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_Juridico\Desktop\PLANEACION 2020\PLANES ACCION MOVILIDAD FUTURA S.A.S\"/>
    </mc:Choice>
  </mc:AlternateContent>
  <bookViews>
    <workbookView xWindow="0" yWindow="0" windowWidth="20490" windowHeight="7455" firstSheet="4" activeTab="7"/>
  </bookViews>
  <sheets>
    <sheet name="Planeacion" sheetId="1" r:id="rId1"/>
    <sheet name="Administrativa" sheetId="2" r:id="rId2"/>
    <sheet name="Operaciones" sheetId="3" r:id="rId3"/>
    <sheet name="Control Interno" sheetId="4" r:id="rId4"/>
    <sheet name="Plan social" sheetId="10" r:id="rId5"/>
    <sheet name="Socio Predial" sheetId="5" r:id="rId6"/>
    <sheet name="Ambiental" sheetId="6" r:id="rId7"/>
    <sheet name="Financiera" sheetId="8" r:id="rId8"/>
    <sheet name="Juridica" sheetId="9" r:id="rId9"/>
    <sheet name="Comunicaciones" sheetId="7" r:id="rId10"/>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0" l="1"/>
  <c r="F16" i="10"/>
  <c r="Z25" i="9"/>
  <c r="Z14" i="9"/>
  <c r="Z8" i="9"/>
  <c r="Z30" i="9"/>
  <c r="I25" i="9"/>
  <c r="I14" i="9"/>
  <c r="Y14" i="9"/>
  <c r="I8" i="9"/>
  <c r="Y8" i="9"/>
  <c r="J30" i="9"/>
  <c r="G30" i="9"/>
  <c r="F30" i="9"/>
  <c r="Z29" i="9"/>
  <c r="Y29" i="9"/>
  <c r="I29" i="9"/>
  <c r="F29" i="9"/>
  <c r="J10" i="8"/>
  <c r="Z32" i="8"/>
  <c r="Y32" i="8"/>
  <c r="J32" i="8"/>
  <c r="G32" i="8"/>
  <c r="F32" i="8"/>
  <c r="I16" i="7"/>
  <c r="I22" i="7"/>
  <c r="F22" i="7"/>
  <c r="I19" i="7"/>
  <c r="I18" i="7"/>
  <c r="I17" i="7"/>
  <c r="I15" i="7"/>
  <c r="I14" i="7"/>
  <c r="I13" i="7"/>
  <c r="I12" i="7"/>
  <c r="I11" i="7"/>
  <c r="I10" i="7"/>
  <c r="I9" i="7"/>
  <c r="Z14" i="6"/>
  <c r="Y14" i="6"/>
  <c r="J10" i="6"/>
  <c r="J11" i="6"/>
  <c r="J12" i="6"/>
  <c r="J14" i="6"/>
  <c r="I10" i="6"/>
  <c r="I11" i="6"/>
  <c r="I12" i="6"/>
  <c r="I14" i="6"/>
  <c r="G14" i="6"/>
  <c r="F14" i="6"/>
  <c r="I23" i="5"/>
  <c r="F23" i="5"/>
  <c r="I15" i="4"/>
  <c r="F15" i="4"/>
  <c r="Z26" i="3"/>
  <c r="Y26" i="3"/>
  <c r="J26" i="3"/>
  <c r="I9" i="3"/>
  <c r="I10" i="3"/>
  <c r="I11" i="3"/>
  <c r="I12" i="3"/>
  <c r="I13" i="3"/>
  <c r="I14" i="3"/>
  <c r="I15" i="3"/>
  <c r="I16" i="3"/>
  <c r="I17" i="3"/>
  <c r="I18" i="3"/>
  <c r="I19" i="3"/>
  <c r="I20" i="3"/>
  <c r="I21" i="3"/>
  <c r="I22" i="3"/>
  <c r="I23" i="3"/>
  <c r="I24" i="3"/>
  <c r="I25" i="3"/>
  <c r="I26" i="3"/>
  <c r="G26" i="3"/>
  <c r="F26" i="3"/>
  <c r="I17" i="2"/>
  <c r="F17" i="2"/>
  <c r="J9" i="1"/>
  <c r="G9" i="1"/>
  <c r="J10" i="1"/>
  <c r="G10" i="1"/>
  <c r="J11" i="1"/>
  <c r="G11" i="1"/>
  <c r="J12" i="1"/>
  <c r="G12" i="1"/>
  <c r="I13" i="1"/>
  <c r="F13" i="1"/>
</calcChain>
</file>

<file path=xl/comments1.xml><?xml version="1.0" encoding="utf-8"?>
<comments xmlns="http://schemas.openxmlformats.org/spreadsheetml/2006/main">
  <authors>
    <author>MOVILIDAD2</author>
  </authors>
  <commentList>
    <comment ref="G11" authorId="0" shapeId="0">
      <text>
        <r>
          <rPr>
            <b/>
            <sz val="9"/>
            <color indexed="81"/>
            <rFont val="Tahoma"/>
            <family val="2"/>
          </rPr>
          <t>MOVILIDAD2:</t>
        </r>
        <r>
          <rPr>
            <sz val="9"/>
            <color indexed="81"/>
            <rFont val="Tahoma"/>
            <family val="2"/>
          </rPr>
          <t xml:space="preserve">
a la fecha no se ha realizado ninguno</t>
        </r>
      </text>
    </comment>
  </commentList>
</comments>
</file>

<file path=xl/sharedStrings.xml><?xml version="1.0" encoding="utf-8"?>
<sst xmlns="http://schemas.openxmlformats.org/spreadsheetml/2006/main" count="745" uniqueCount="291">
  <si>
    <t>PLANEACIÓN</t>
  </si>
  <si>
    <t>Código:  F-01-P-1</t>
  </si>
  <si>
    <t>PLAN DE ACCIÓN INTERNO</t>
  </si>
  <si>
    <t>Versión: 02</t>
  </si>
  <si>
    <t>Vigencia
Año</t>
  </si>
  <si>
    <t>SEGUIMIENTO PLANES DE ACCION POR PROCESO</t>
  </si>
  <si>
    <t>MONITOREO, REVISIÓN Y SEGUIMIENTO- CONTROL INTERNO</t>
  </si>
  <si>
    <t xml:space="preserve">Proceso de Planeacion </t>
  </si>
  <si>
    <t>N°</t>
  </si>
  <si>
    <t xml:space="preserve">Objetivo </t>
  </si>
  <si>
    <t>Estrategia</t>
  </si>
  <si>
    <t>Proyecto o Producto</t>
  </si>
  <si>
    <t xml:space="preserve">Acciones </t>
  </si>
  <si>
    <t xml:space="preserve">Ponderación </t>
  </si>
  <si>
    <t xml:space="preserve">Meta </t>
  </si>
  <si>
    <t>Responsable</t>
  </si>
  <si>
    <t>Cumplimiento al Plan de Acción
%</t>
  </si>
  <si>
    <t>Avances
dd/mm/aa</t>
  </si>
  <si>
    <t>Seguimiento de los avances</t>
  </si>
  <si>
    <t xml:space="preserve">  PESO DE LA ESTRATEGIA  PENDIENTE DE EJECUTAR </t>
  </si>
  <si>
    <t xml:space="preserve">META PENDIENTE </t>
  </si>
  <si>
    <t xml:space="preserve">CUMPLIMIENTO DE LA ESTRATEGIA </t>
  </si>
  <si>
    <t xml:space="preserve">OBSERVACIONES </t>
  </si>
  <si>
    <t>Ene</t>
  </si>
  <si>
    <t>Feb</t>
  </si>
  <si>
    <t xml:space="preserve">Mar </t>
  </si>
  <si>
    <t>Abr</t>
  </si>
  <si>
    <t>May</t>
  </si>
  <si>
    <t xml:space="preserve">Jun </t>
  </si>
  <si>
    <t xml:space="preserve">Jul </t>
  </si>
  <si>
    <t>Ago</t>
  </si>
  <si>
    <t>Sep</t>
  </si>
  <si>
    <t xml:space="preserve">Oct </t>
  </si>
  <si>
    <t xml:space="preserve">Nov </t>
  </si>
  <si>
    <t xml:space="preserve">Dic </t>
  </si>
  <si>
    <t>DESARROLLAR Y FORTALECER LAS POLITICAS INSTITUCIONALES DE LA ENTIDAD.</t>
  </si>
  <si>
    <t>Orientar la implementación de  las  estrategias de los planes que conforman la  planeación de la entidad.</t>
  </si>
  <si>
    <t>Coordinador Gestión Administrativa, Jefe de Control Interno  y Lideres de los Proceso</t>
  </si>
  <si>
    <t>Trimestral</t>
  </si>
  <si>
    <t>Construir, aprobar e implementar las fichas de indicadores y metas para medir la eficacia, eficiencia y efectividad de la gestión y el desempeño de la Entidad.</t>
  </si>
  <si>
    <t>los formatos de indicadores se han ido ajustando con los lideres de cada porceso</t>
  </si>
  <si>
    <t>Implementar la estrategia para la rendición de cuentas e informes a los entes de control y demás entidades que los requieran.</t>
  </si>
  <si>
    <t>Rendición de cuentas.</t>
  </si>
  <si>
    <t>Elaborar el informe de Gestión  de la vigencia terminada</t>
  </si>
  <si>
    <t>Coordinador Gestión Administrativa</t>
  </si>
  <si>
    <t>Semestral y Mensual</t>
  </si>
  <si>
    <t>informe de gestion se encuentra en la pagina de movilidad</t>
  </si>
  <si>
    <t>Rendición de informes:
• Planear la estrategia para implementar el plan institucional Anticorrupción y Atención al Ciudadano.
• Articular y planificar el Modelo integrado de planeación y gestión (MIPG) a través de todos sus componentes.</t>
  </si>
  <si>
    <t xml:space="preserve">Elaboración de informes </t>
  </si>
  <si>
    <t>Coordinador Gestión Administrativa, Contratista de Apoyo Atención al Ciudadano</t>
  </si>
  <si>
    <t>los formatos de anticorrupcion,indicadores del MIPG se han ido ajustando con los lideres de cada porceso.</t>
  </si>
  <si>
    <t>Ponderador</t>
  </si>
  <si>
    <t>*Guiar a los procesos en la identiticacion de los indicadores de los procesos
* Diligenciar fichas de indicadores 
*Consolidar los indicadores de la entidad .</t>
  </si>
  <si>
    <t>Formulación, aprobación y socialización de los planes que conforman el sistema de planeación de la entidad (Plan Estratégico Institucional, Plan Operativo Anual – POA, Plan Anticorrupción) de conformidad con los lineamientos de la alta dirección.</t>
  </si>
  <si>
    <t xml:space="preserve">*Guiar en la elaboracion de la Matriz de riesgos de Corrupción 
*Matriz PLan de acción  del Plan Estrategico.
*Guiar a los procesos en la elaboracion del Plan de Acción </t>
  </si>
  <si>
    <t>Soporte a las Acciones con corte a 31 de marzo de 2020</t>
  </si>
  <si>
    <t>Diseñar las herramientas para establecer los indicadores de Eficacia, Eficiencia, Efectividad y Oportunidad.</t>
  </si>
  <si>
    <t>Trimestral y semestral</t>
  </si>
  <si>
    <r>
      <t xml:space="preserve">Con los lideres de los procesos se realizaron mesas de trabajo para realizar la matriz de riesgo y planes de accion </t>
    </r>
    <r>
      <rPr>
        <sz val="10"/>
        <color rgb="FFFF0000"/>
        <rFont val="Calibri"/>
        <family val="2"/>
        <scheme val="minor"/>
      </rPr>
      <t>2020</t>
    </r>
    <r>
      <rPr>
        <sz val="10"/>
        <color theme="1"/>
        <rFont val="Calibri"/>
        <family val="2"/>
        <scheme val="minor"/>
      </rPr>
      <t xml:space="preserve"> y sus avances.
Se anexa lista de asistencia.</t>
    </r>
  </si>
  <si>
    <t xml:space="preserve">*Elaborar y/o actualizar el plan anticorrupción en sus cinco componentes.
* Rendir avaces trimestrales a la matriz evaluación del Plan Estrategico y el matriz plan indicativo en lo pertinente al SETP.
* Apoyar el levantamiento del autodiagnostico de las dimensiones del MIPG.  
* Acompañar la formulación de los Planes de acción de las Dimensiones del MIPG.
* Rendir informe semestral al BID 
</t>
  </si>
  <si>
    <t xml:space="preserve">Fecha: </t>
  </si>
  <si>
    <t xml:space="preserve">ACCIONES  </t>
  </si>
  <si>
    <t>Cronograma Año 2020</t>
  </si>
  <si>
    <t>Código: F-01-P-1</t>
  </si>
  <si>
    <t>Fecha: 31/01/2020</t>
  </si>
  <si>
    <t>PROCESO ADMINISTRATIVO</t>
  </si>
  <si>
    <t>Desarrollar y fortalecer las políticas institucionales de la entidad</t>
  </si>
  <si>
    <t>1. Realizar la documentación de los procesos institucionales relacionada con el modelo MIPG</t>
  </si>
  <si>
    <t>Documentación por proceso, creada o actualizada, teniendo en cuenta el modelo MIPG</t>
  </si>
  <si>
    <t xml:space="preserve">1. Revisar la ducumentación de los procesos, teniendo en cuenta las observaciones de los lideres de los procesos o cada vez que sea necesario
</t>
  </si>
  <si>
    <t xml:space="preserve">2. Desarrollar el Talento Humano de la entidad: capacitación, Inducción y Reinducción, fortaleciendo aptitudes y habilidades, generando actitud positiva y sentido de pertenencia, tendiente a mantener un buen clima organizacional. </t>
  </si>
  <si>
    <t>Ejecución del Plan Estrategico de Talento Humano</t>
  </si>
  <si>
    <t>1.Realizar el
Plan Institucional de Formación y Capacitación
2. Implemetar el Plan de Formación y Capacitación
3. Seguimiento al plan de formación y Capacitación</t>
  </si>
  <si>
    <t>Bimensual y semestral</t>
  </si>
  <si>
    <t>1. Realizar el Plan Institucional de Bienestar Social y de Incentivos                              2. Implementar el plan de Bienestar Social y de Incentivos
3. Seguimiento al Plan de Bienestar Social y de Incentivos</t>
  </si>
  <si>
    <t>Bimensual y Semestral</t>
  </si>
  <si>
    <t xml:space="preserve">1. Realizar Resolución de aprobación de Planes
2. Publicación de Resolución en el Sitio Web Institucional.
</t>
  </si>
  <si>
    <t>Bimensual</t>
  </si>
  <si>
    <t xml:space="preserve">3. Actualizar el Manual de Control de  Recursos Fisicos </t>
  </si>
  <si>
    <t xml:space="preserve">Manual de Recursos Fisicos </t>
  </si>
  <si>
    <t>1. Revisión Documental del Manual  Vigente.
2. Realizar ajustes al Manual
3. Actualizar el Manual
4. Aprobación del Manual 
5. Socializar el Manual de Control de Recursos Fisicos</t>
  </si>
  <si>
    <t xml:space="preserve">4. Actualizar e implementar el Manual de Atención al Ciudadano
</t>
  </si>
  <si>
    <t>Manual de Atención al Ciudadano</t>
  </si>
  <si>
    <t>1. Revisión Documental del Manual  de Atención al Ciudadano Vigente.
2. Realizar ajustes y actualizar el Manual
3. Aprobación del Manual 
4. Socializar el Manual de Atención al Ciudadano
5. Realizar y aprobar la politica de participación Ciudadana 
6. Socializar la Política de Participación Ciudadana
7. Realizar y Aprobar  la Política de Transparencia
8. Socializar la Política de Transparencia</t>
  </si>
  <si>
    <t xml:space="preserve">5. Implementar el Plan Institucional Nacional de Archivo "PINAR" </t>
  </si>
  <si>
    <t>Documento PINAR</t>
  </si>
  <si>
    <t>1. Elaborar y aprobar el Plan de Sistemas Integrados de Conservación "SIC" para su implementación
2. Publicación del SIC en la Pagina Institucional
3.Socializar el SIC
4. Fumigación del archivo Central en 2  secciones
5. Limpieza del Archivo Central y de Gestión</t>
  </si>
  <si>
    <t>Coordinador Gestión Administrativa, Contratistas de Apoyo Gestión Documenta</t>
  </si>
  <si>
    <t xml:space="preserve">1. Elaborar y aprobar el Programa de Gestión Documental para su implementación
2. Publicar el PGD en el Sitio Web Intitucional
3. Socializar el Plan
4. Elaboración de Inventarios de archivo de gestión y central
5. Elaboración de Programa de capacitación en Gestión Documental
</t>
  </si>
  <si>
    <t>1. Elaborar y aprobar la Politica de Cero Papel para su implementación
2. Realizar Tips y enviar por correo electronico cada 3 meses</t>
  </si>
  <si>
    <t>Fecha: 27/01/2020</t>
  </si>
  <si>
    <t>PROCESO OPERACIONES</t>
  </si>
  <si>
    <t xml:space="preserve">Avances
</t>
  </si>
  <si>
    <t>IMPLEMENTAR POR FASES LA ENTRADA EN OPERACIÓN DEL SETP.</t>
  </si>
  <si>
    <t>FASE PRE-OPERATIVA</t>
  </si>
  <si>
    <t>Cierre y validación de la estructuración técnica, legal y financiera</t>
  </si>
  <si>
    <t>Actualización de la demanda del TPC y ajuste del modelo Financiero.</t>
  </si>
  <si>
    <t>Proceso Operaciones - Administración Municipal</t>
  </si>
  <si>
    <t>Semestral</t>
  </si>
  <si>
    <t>Aclaración de las inquietudes de la Estructuración Técnica, Legal y Financiera con Secretaría de Tránsito y operadores del servicio de transporte</t>
  </si>
  <si>
    <t>Revisión y firma de los documentos legales para la cancelación del permiso de operación del Transporte Público Colectivo (TPC) y habilitación de los Agentes Operadores del Servicio de Transporte (AOST) para inicio de operación del SETP.</t>
  </si>
  <si>
    <t>Actos Administrativos:
1. PROYECTO DE DECRETO DE ADOPCION SETP DE POPAYAN V3
2. PROYECTO DECRETO DE REESTRUCTURACION SETP POPAYÁN
3. PROYECTO RESOLUCION CANCELACIÓN  PERMISO POPAYAN
4. PROYECTO RESOLUCION CANCELACION HABILITACION POPAYAN
5. PROYECTO RESOLUCIÓN HABILITACIÓN CONFORMANTES UT AOST
6. PROYECTO RESOLUCIÓN HABILITACIÓN PUBENZA AOST
7. PROYECTO RESOLUCIÓN PERMISO POPAYAN UT AOST
8. PROYECTO RESOLUCIÓN PERMISO PUBENZA AOST</t>
  </si>
  <si>
    <t xml:space="preserve">Revisión a los planes de Vinculación de flota presentado por los operadores a la Secretaria de Tránsito del Mpio de Popayan.
</t>
  </si>
  <si>
    <t>Revisión al plan de Vinculación de flota presentado por los operadores.
Revisión y ajuste de los servicios actuales</t>
  </si>
  <si>
    <t>Agentes Operadores del Servicio de Transporte (AOST) y Ente Gestor</t>
  </si>
  <si>
    <t xml:space="preserve">Plan de Socializacion de la Operacion del Sistema. </t>
  </si>
  <si>
    <t>Implementación del plan de socialización: Identificación de Rutas, Señaletica e imagen Corporativa del SETP, Campañas de Socializacion y Herramientas tecnologicas para la Movilidad (Moovit, Otras)</t>
  </si>
  <si>
    <t>Proceso Operaciones
Proceso Comunicaciones</t>
  </si>
  <si>
    <t xml:space="preserve">Restructuración de rutas urbanas </t>
  </si>
  <si>
    <t>Diseño de la Primera restructuración de rutas: Diseño operacional de la restructuración de rutas, ampliación de cobertura partiendo de flota disponible.</t>
  </si>
  <si>
    <t>Proceso Operaciones</t>
  </si>
  <si>
    <t xml:space="preserve">Revision de los Planes de servicio de operación (PSO) para cada empresa. </t>
  </si>
  <si>
    <t>FASE 0.= Plantea un ajuste a la operación actual sin muchos cambios; extensión de algunas rutas y optimización de los intervalos de paso. Primera renovación de unidades nuevas para el sistema. Durante esta etapa se deberán realizar acciones orientadas a establecer las bases del nuevo sistema y a iniciar la gestión de una alternativa visible para que la ciudadanía acoja de la mejor manera el cambio que se propone. Esta fase empezara en el mes uno después de la firma del acuerdo.</t>
  </si>
  <si>
    <t xml:space="preserve">Reconversión empresarial </t>
  </si>
  <si>
    <t>1) Cumplimiento compromisos de capacitación a conductores.
2) vinculación de personal. 
3) democratización de la propiedad. 
4) administración total de la flota. 
5) vinculación de flota</t>
  </si>
  <si>
    <t>Anual</t>
  </si>
  <si>
    <t>Constitucion juridica de los Agentes Operadores de Servicio de Transporte (AOST)</t>
  </si>
  <si>
    <t>Cambio de estructura asociativa de los transportadores de la ciudad de Popayán, con el fin de que migren a una forma comercial válida legalmente, para ser operadores del SETP, tal como indica el Dto 1079 de 2015.</t>
  </si>
  <si>
    <t>Vinculación de flota al SETP</t>
  </si>
  <si>
    <t>Vinculación de flota usada conforme al “PROTOCOLO DE VINCULACIÓN, DESVINCULACIÓN Y REVISIÓN PERIÓDICA DE LA FLOTA SETP POPAYÁN”</t>
  </si>
  <si>
    <t>Centro de Verifiación Automotor/AOST/Ente Gestor/STTM</t>
  </si>
  <si>
    <t xml:space="preserve">Seguimiento a la implementación del protocolo de revisión periodica y desvinculación de flota del SETP </t>
  </si>
  <si>
    <t>AOST/Ente Gestor/STTM</t>
  </si>
  <si>
    <t>Adoptar el seguimiento de los Indicadores de Calidad en el Desempeño (ICD) de seguimiento al SETP</t>
  </si>
  <si>
    <t>Seguimiento, control y calificación de  INDICADORES DE CALIDAD EN EL DESEMPEÑO DEL SETP POPAYÁN para Fase Preoperativa y Fase 0.</t>
  </si>
  <si>
    <t>Proceso Opeaciones</t>
  </si>
  <si>
    <t>Señaletica para el Sistema. (Estudios y Diseños)</t>
  </si>
  <si>
    <t>Construir el diseño al detalle de la señaletica, de acuerdo al diseño operacional de la Fase 1, con el apoyo del diseñador grafico.</t>
  </si>
  <si>
    <t>Proceso Operaciones/ Comunicaciones/ Social</t>
  </si>
  <si>
    <t xml:space="preserve">Implementación de señaletica  Fase 0 </t>
  </si>
  <si>
    <t>Elaboración de Documentos Licitatorios,  Adjudicación e Implementación de las herramientas para el Sistema de Gestión y Control del Recaudo (SGCR) y del Sistema de Gestión y Control de Flota (SGCF) (Tecnologia)</t>
  </si>
  <si>
    <t>Ajustar Documentos e iniciar la contratación del SGCF y SGCR  de manera oportuna según los términos previstos para ello.</t>
  </si>
  <si>
    <t>Proveedor Sistema de Gestión y control de flota
Agente de Recaudo
Ente Gestor
AOST</t>
  </si>
  <si>
    <t xml:space="preserve">Estudios y diseños de la infraestructura de apoyo a la operación </t>
  </si>
  <si>
    <t xml:space="preserve">Ejecucion estudios y diseños de infraestructura necesaria para la operación del SETP: (Diseños detallados Patios &amp; Talleres (P&amp;T), Estaciones de Integración (EI). </t>
  </si>
  <si>
    <t>Ente Gestor 
AOST</t>
  </si>
  <si>
    <t>Ajustes del modelo financiero de acuerdo a los requerimeintos legales, técnicos y tecnológicos</t>
  </si>
  <si>
    <t>Actualización del modelo financiero de acuerdo a la implementación, en cuanto a kilómetros, demanda, Flota</t>
  </si>
  <si>
    <t xml:space="preserve">eficacia </t>
  </si>
  <si>
    <t>MARIA FERNANDA ALEGRÍA VELASCO</t>
  </si>
  <si>
    <t xml:space="preserve">PROCESO CONTROL INTERNO </t>
  </si>
  <si>
    <t>Objetivo Plan de Desarrollo</t>
  </si>
  <si>
    <t xml:space="preserve">Soporte a las acciones </t>
  </si>
  <si>
    <t>OBJETIVO 6. DESARROLLAR Y FORTALECER LAS POLÍTICAS INSTITUCIONALES DE LA ENTIDAD</t>
  </si>
  <si>
    <t xml:space="preserve">Evaluar la gestión de los diferentes procesos que forman parte del Ente Gestor conforme a las disposiciónes legales con el fin de alcanzar los objetivos del proyecto. </t>
  </si>
  <si>
    <t xml:space="preserve">Realizar el acompañamiento y seguimiento a la implementación del Modelo Integrado de Planeación y Gestión de la entidad,  al igual que velar por su sostenimiento.
Apoyar y coordinar con las dos líneas de defensa de la entidad las actividades que conlleven al cumplimiento de las directrices propuestas en la planeación estratégica.
 Acompañamiento  y asesoría en el diseño de estrategias que permitan alcanzar las metas establecidas en el proyecto.
</t>
  </si>
  <si>
    <t>Elaborar el Plan y  programa anual de auditorías internas a ejecutar durante la vigencia 2020.</t>
  </si>
  <si>
    <t xml:space="preserve">Jefe Control Interno Francia Elena Bedoya Villegas </t>
  </si>
  <si>
    <t>Seguimiento a las metas plasmadas en los diferentes planes institucionales de la entidad 
1. Planes de acción
2. Plan Estratégico</t>
  </si>
  <si>
    <t>Reporte de los diferentes informes que son responsabilidad del proceso de control Interno</t>
  </si>
  <si>
    <t>Hacer seguimiento a los planes de mejoramiento  suscritos con los entes de control 
1. Plan de Mejoramiento auditoría regular Contraloría Municipal
2. Plan de Mejoramiento auditoria externa Ernest &amp; Young
3. Plan de acción financiero BID</t>
  </si>
  <si>
    <t xml:space="preserve">Realizar la asesoría y recomendaciones que corresponda a la gerencia  con el fin de avanzar en la ejecución de las metas establecidas para la presente vigencia. </t>
  </si>
  <si>
    <t>Asisitir a las diferentes reuniones y comités realizados con la entidad, con el propósito de realizar las recomendaciones que se consideren necesarias ajustadas a las normas vigentes.</t>
  </si>
  <si>
    <t xml:space="preserve">Control </t>
  </si>
  <si>
    <t>Legalización de los predios y las áreas de terreno necesarios para la implementación del Sistema Estratégico de Transporte Público de Pasajeros, para el municipio de Popayán.</t>
  </si>
  <si>
    <t>Elaborar plan anual de adquisiciones conforme a los tramos a intervenir</t>
  </si>
  <si>
    <t>plan de adquisiciones</t>
  </si>
  <si>
    <t>En el tramo 6 predio próximo a licitación: continuar con la legalización de 2 predios en proceso de expropiación</t>
  </si>
  <si>
    <t>Grupo SocioPredial</t>
  </si>
  <si>
    <t>Mantener actualizada la información relativa al proceso de gestión predial</t>
  </si>
  <si>
    <t>Base de datos</t>
  </si>
  <si>
    <t>alimentar la base de datos conforme a los avances del proyecto</t>
  </si>
  <si>
    <t>X</t>
  </si>
  <si>
    <t>Adquirir los predios necesarios para adelantar las obras y ejecutar los trámites correspondientes para realizar los pagos por concepto de compensaciones económicas a que haya lugar tendiente a mitigar y compensar a la población afectada por la implementación del SETP.</t>
  </si>
  <si>
    <t>escrituras públicas y sentencias judiciales</t>
  </si>
  <si>
    <t>en el tramo 9 A elaborar 2 escrituras públicas para finiquitar la negociación de 2 franjas de terreno adicionales que se requirieron para la construccion de un talud la intervención de la tranasversal 9 con variante</t>
  </si>
  <si>
    <t>avaluos prediales</t>
  </si>
  <si>
    <t>para los tramos 6A, 7B, 5B se deben realizar los avaluos de los predios afectados</t>
  </si>
  <si>
    <t xml:space="preserve">fichas prediales </t>
  </si>
  <si>
    <t>revisión e impresión de fichas prediales conforme al diseño definitivo de las obras del tramo 5 B, 6A y 7B</t>
  </si>
  <si>
    <t>cierres de obra</t>
  </si>
  <si>
    <t>realizar los cierres de obra de los tramos terminados</t>
  </si>
  <si>
    <t xml:space="preserve">PROCESO GESTION AMBIENTAL </t>
  </si>
  <si>
    <t xml:space="preserve">Seguimiento Planeaciónsegunda línea de defensa - soporte a las acciones a 31 de Marzo de 2020 
</t>
  </si>
  <si>
    <t>DAR CUMPLIMIENTO A LAS NORMAS AMBIENTALES EN REHABILITACIÓN DE LA INFRAESTRUCTURA VIAL EXISTENTE, Y LA IMPLEMENTACIÓN PARA LA ENTRADA EN OPERACIÓN DEL SETP.</t>
  </si>
  <si>
    <t>Adelantar acciones necesarias para evitar o mitigar los potenciales impactos socio ambientales generados durante la construcción y/o adecuación de la infraestructura urbana del SETP Popayán.</t>
  </si>
  <si>
    <t>I) Documento de  Evaluación y ajustes del proyecto SETP de acuerdo con la Guía ambiental.</t>
  </si>
  <si>
    <t>Preparación Documental del PMA del tramos 6:
 1) Sistema de Gestión Ambiental. (4%)
 2) Programa de Gestión Ambiental. (4%)
 3) Manejo Silvicultural, cobertura, Vegetal y Paisajismo. (4%) 
4) Gestión Ambientalen las Actividades de la Construción. (4%)
5) Seguridad Industrial y Salud Ocupacional. (4%) 
6) Señalización y Manejo de Trafico. (4%).</t>
  </si>
  <si>
    <t>Proceso Ambiental</t>
  </si>
  <si>
    <t>Preparación Documental del PMA del tramo 6A: 1) Sistema de Gestión Ambiental. (4%) 2) Programa de Gestión Ambiental. (4%) 3) Manejo Silvicultural, cobertura, Vegetal y Paisajismo. (4%) 4) Gestión Ambientalen las Actividades de la Construción. (4%) 5) Seguridad Industrial y Salud Ocupacional. (4%) 6) Señalización y Manejo de Trafico.</t>
  </si>
  <si>
    <t xml:space="preserve"> Semestral</t>
  </si>
  <si>
    <t>Gestionar y obtener permisos silviculturales de los tramos a ejecutar: 
9 y 7A.</t>
  </si>
  <si>
    <t xml:space="preserve">II) Documentos de Verificación e Implementación PIPMA:Seguimiento y evaluación continua del Plan de Manejo Ambiental.
</t>
  </si>
  <si>
    <t xml:space="preserve">Aprobación y Verificación de los programas de Implementación del Plan de Manejo Ambiental - PIPMA, de cada obra, 100% de los componentes establecidos en los lineamientos ambientales del Ministerio de Transporte, de los siguientes tramos:7A y 9, revision de informe final del Tramo 1Nuevo, 2 Nuevo,  y 5. 
Para ello se establece la revisión de informes mensuales de la gestión socio ambiental.  </t>
  </si>
  <si>
    <t>Mensual</t>
  </si>
  <si>
    <t xml:space="preserve">Eficacia </t>
  </si>
  <si>
    <t>ACCIONES  31 DE MARZO DE 2020 I TRIMESTRE</t>
  </si>
  <si>
    <t>am</t>
  </si>
  <si>
    <t>OBJETIVO 4.  REALIZAR CAMPAÑAS DE SOCIALIZACIÓN A LA COMUNIDAD, DEL PROYECTO SISTEMA ESTRATÉGICO DE TRANSPORTE PUBLICO DE PASAJEROS DE POPAYÁN.</t>
  </si>
  <si>
    <t>Mantener informada a la comunidad impactada de la política del servicio.
Socializar con la comunidad directamente afectada, las generalidades e implementación del S.E.T.P.</t>
  </si>
  <si>
    <t>Material gráfico y audiovisual elaborado y orientado al ciudadano del SETP</t>
  </si>
  <si>
    <t>Se definen las estrategias desde los diferentes procesos para que por medio s de las piezas graficas se desarrollen las campañas de  la socialización, educación y cultura ciudadana.</t>
  </si>
  <si>
    <t>Proceso Comunicaciones</t>
  </si>
  <si>
    <t xml:space="preserve">Articular con area de comunicaciones de la administración municipal y descentralizadas. </t>
  </si>
  <si>
    <t xml:space="preserve">Articulación con el área de comunicaciones de la administración municipal y entes descentralizadas para lograr unificacion de comunicaciones a traves de medios digitales y de información local. </t>
  </si>
  <si>
    <t>Socializar con la comunidad directamente afectada, las generalidades e implementación del S.E.T.P.</t>
  </si>
  <si>
    <t xml:space="preserve">Diseñar material informativo para la Comunidad intervenida por la Entidad, con la ejecución del proyecto SETP.
</t>
  </si>
  <si>
    <t xml:space="preserve">Diseñar material informativo para impresiones en gran formato, para socialización. Diseñar material gráfico(volantes y plegables) para su distribución. 
Elaboración de material gráfico y audiovisual. </t>
  </si>
  <si>
    <t>Diseñar contenido digital para redes sociales</t>
  </si>
  <si>
    <t>Desarrollar e implementar el plan Estrategico de comunicaciones.</t>
  </si>
  <si>
    <t>Ajustar el plan estrategico de comunicaciones (televisión, radio , prensa y digitales ) de acuerdo a las necesidades de la Entidad.</t>
  </si>
  <si>
    <t>Realizar  ruedas de prensa</t>
  </si>
  <si>
    <t>Elaboración de mensajes institucionales.</t>
  </si>
  <si>
    <t>Elaboración de comunicados, notas y boletines de prensa.</t>
  </si>
  <si>
    <t>Campañas de comunicación interna.</t>
  </si>
  <si>
    <t>Fortalecer la comunicación e información acerca del trámite de las PQRS de la empresa a través de las redes sociales de la institución.</t>
  </si>
  <si>
    <t>Atender respuestas de PQR que llegan a través de las redes sociales.</t>
  </si>
  <si>
    <t>Gestionar las respuestas de PQRS  que llegan a través de las redes sociales.</t>
  </si>
  <si>
    <t>Coordinar y apoyar la estrategia de Gobierno en Línea.</t>
  </si>
  <si>
    <t>Implementar el  programa de gobierno en línea</t>
  </si>
  <si>
    <t>Actualizar la página web de la entidad.</t>
  </si>
  <si>
    <t>Identificación de información a públicar en la página web de la entidad.</t>
  </si>
  <si>
    <t xml:space="preserve">PROCESO FINANCIERO </t>
  </si>
  <si>
    <t>Acciones</t>
  </si>
  <si>
    <t xml:space="preserve">Avances </t>
  </si>
  <si>
    <t xml:space="preserve">Seguimiento Planeación segunda linea de defensa - soporte a las acciones </t>
  </si>
  <si>
    <t xml:space="preserve">PESO DE LA ESTRATEGIA PENDIENTE DE EJECUTAR </t>
  </si>
  <si>
    <t>ASEGURAR QUE EL PROYECTO CUENTE OPORTUNAMENTE CON LOS RECURSOS FINANCIEROS, TANTO DEL APORTE LOCAL U OTROS FINANCIADORES SI LOS HAY, EN LAS CANTIDADES PREVISTAS EN EL PRESUPUESTO, EFECTUAR ANÁLISIS COMPARATIVOS CON LA EJECUCIÓN FÍSICA Y ESTABLECER LOS INDICADORES DE AVANCE</t>
  </si>
  <si>
    <t>1. Fijar las Políticas para realizar los pagos de las obligaciones adquiridas por la Entidad.</t>
  </si>
  <si>
    <t>1. Ajustar y/o Actualizar procedimientos del área de gestión financiera</t>
  </si>
  <si>
    <t>Revisar la documentación de los sub procesos del área y ajustar, cuando sea necesario, teniendo en cuenta las observaciones de los responsables de cada subproceso y las recomendaciones de auditoría externa, control interno entre otros</t>
  </si>
  <si>
    <t>Proceso Financiera</t>
  </si>
  <si>
    <t xml:space="preserve">2. Generar las órdenes de pago de las obligaciones adquiridas por gastos de inversión y fuentes de financiación. </t>
  </si>
  <si>
    <t>Digitar bajo el módulo de tesorería los pagos de las obligaciones de la entidad, teniendo en cuenta los documentos soporte</t>
  </si>
  <si>
    <t>Tesorera</t>
  </si>
  <si>
    <t>Generar, imprimir y visar los comprobantes de egreso de obligaciones de inversión .</t>
  </si>
  <si>
    <t>3. Pagos de las obligaciones adquiridas por gastos de funcionamiento</t>
  </si>
  <si>
    <t xml:space="preserve"> A través del Portal del Banco Popular, realizar el pago de obligaciones  de funcionamiento, tomando como documento soporte las órdenes de pago</t>
  </si>
  <si>
    <t>Digitar bajo el módulo de tesorería los pagos de las obligaciones de funcionamiento</t>
  </si>
  <si>
    <t>Generar, imprimir y visar los comprobantes de egreso de obligaciones de funcionamiento</t>
  </si>
  <si>
    <t>4. Registro de la generación y pago de rendimientos financieros generados por el manejo de los recursos de inversión a través del encargo fiduciario.</t>
  </si>
  <si>
    <t>Digitar bajo el módulo de tesoreria la nota crédito por la generación y la nota débito por el pago de de rendimientos financieros, tomando como documento soporte el extracto bancario.</t>
  </si>
  <si>
    <t>5. Registro de la generación y pago de rendimientos financieros generados por el manejo de los recursos de funcionamiento  a través de las entidades bancarias.</t>
  </si>
  <si>
    <t>Digitar bajo el módulo de tesorería, la nota crédito por la generación y la nota débito por el pago de de rendimientos financieros, tomando como documento soporte el extracto bancario para la nota crédito y el libro auxiliar de contabilidad para la nota débito.</t>
  </si>
  <si>
    <t>6. Recibos de ingresos percibidos por la Sociedad para financiar gastos de funcionamiento.</t>
  </si>
  <si>
    <t>Digitar bajo el módulo de ingresos, la consignación percibida por parte del Municipio de Popayán, tomando como soporte el documento expedido por dicha Entidad.</t>
  </si>
  <si>
    <t>7. Recibos de ingresos percibidos por el Ente Gestor para financiar el proyecto SETP POPAYAN</t>
  </si>
  <si>
    <t>Digitar bajo el módulo de ingresos, la consignación percibida por las diferentes fuentes de financiación , tomando como soporte los extractos bancarios.</t>
  </si>
  <si>
    <t>8. Generar boletines de tesorería</t>
  </si>
  <si>
    <t>Generar a través del módulo de tesorería, el boletín de tesorería, verificar la información contenida, impresa y visada</t>
  </si>
  <si>
    <t>9. Registro de las cuentas por pagar</t>
  </si>
  <si>
    <t>Generar la relación de cuentas por pagar de la vigencia a partir de la conciliación de las ordenes de pago emitidas a en emódulo de tesoreria y los pagos efectivamente realizados a partir de extractos bancarios y comprobantes de ereso registrados en el sistema. Lo anterior al cierre de cada vigencia.</t>
  </si>
  <si>
    <t>2.  Planeación de la presentación de los informes contables</t>
  </si>
  <si>
    <t>1. Registro Transaciones Financieras de información contable del proyecto ajustada a los parámetros establecidos en las normas de la contaduría general de la nación y el manual de administración financiera de los SETP.</t>
  </si>
  <si>
    <t>Ingresar todas las transacciones financieras generadas en la ejecución del proyecto (ORDENES DE PAGO, NOTAS DE CONTABILIDAD)</t>
  </si>
  <si>
    <t>Contadora</t>
  </si>
  <si>
    <t>2. Informes contables, financieros y tributarios de acuerdo a la normatividad legal vigente, ante los diferentes entes de Control.</t>
  </si>
  <si>
    <t>1. Elaborar informes para la UMUS con 17 formatos.</t>
  </si>
  <si>
    <t>2. Elaborar Informes para presentar a la contaduria General de la Nación.</t>
  </si>
  <si>
    <t>3. Elaborar Informes para presentar a la contaduria General de la Nación.</t>
  </si>
  <si>
    <t>3. Generar declaración de renta ante la DIAN.</t>
  </si>
  <si>
    <t>4. Generar y presentar información exogena de la entidad.</t>
  </si>
  <si>
    <t>5. Generar Información de retenciones en la fuente; Industria y comercio practicadas por la entidad mensualmente</t>
  </si>
  <si>
    <t>3. Firmar y certificar los estados financieros  y reportes contables.</t>
  </si>
  <si>
    <t>Generar los estados financieros de la entidad.</t>
  </si>
  <si>
    <t xml:space="preserve">3. Coordinación  Operativa por cada componente de
Políticas del BID y la UMUS.
Documentos Conpes.
</t>
  </si>
  <si>
    <t>Seguimiento y control al ciclo financiero (Presupuesto, contabilidad, tesorería)</t>
  </si>
  <si>
    <t>Verificar las Ejecuciones, informacion contable e informacion Tesoral</t>
  </si>
  <si>
    <t>4. Proyección de Presupuesto</t>
  </si>
  <si>
    <t>Plan Anual Mensualizado de Caja (PAC)</t>
  </si>
  <si>
    <t>Ejecución del Plan Anual Mensualizado de Caja (PAC)</t>
  </si>
  <si>
    <t>Ana Milena Muñoz</t>
  </si>
  <si>
    <t xml:space="preserve">             Gloria Beatriz Castillo</t>
  </si>
  <si>
    <t>Vigencia. Del 01 de Enero a 31 de Diciembre de 2020
Año</t>
  </si>
  <si>
    <t xml:space="preserve">ACCIONES  31 DE DICIEMBRE DE 2020            </t>
  </si>
  <si>
    <t>Soporte a las Acciones</t>
  </si>
  <si>
    <t>ACCIONES  30 DE NOVIEMBRE  DE 2019 CUARTO TRIMESTRE</t>
  </si>
  <si>
    <t>Fortalecimiento organizacional, técnico y jurídico de la entidad. Minimizando los riesgos de la entidad en materia de daño antijuridico.</t>
  </si>
  <si>
    <t xml:space="preserve">Estructurar las lineas de Defensa Judicial.
</t>
  </si>
  <si>
    <t xml:space="preserve"> Defensa Judicial.
</t>
  </si>
  <si>
    <t xml:space="preserve">Acompamiento a los procesos Contractuales.prestacion de servicios 
</t>
  </si>
  <si>
    <t xml:space="preserve"> Acompañamiento en Procesos Contratuales. 
</t>
  </si>
  <si>
    <t xml:space="preserve"> Asesoria a los Procesos del SETP en Materia Juridica.</t>
  </si>
  <si>
    <t>Apoyar la supervisión de obras en el componente social</t>
  </si>
  <si>
    <t>Acompañamiento permanente en el componente social a los tramos intervenidos por la entidad</t>
  </si>
  <si>
    <t>acciones varias</t>
  </si>
  <si>
    <t>En el tramo 6 continuar el acompañamiento  a la interventoría salvaguardando los intereses de los afectados en el tramo</t>
  </si>
  <si>
    <t>En el tramo 9 A continuar el acompañamiento de obra para salvaguardar los intereses de la entidad y de la población afectada en la zona</t>
  </si>
  <si>
    <t>x</t>
  </si>
  <si>
    <t xml:space="preserve"> Apoyar en la dirección  de las actividades del proceso de gestión Socia</t>
  </si>
  <si>
    <t>Presencia institucional para atender el proceso social en la ejecución de la obra</t>
  </si>
  <si>
    <t>listados de asistencia- registro fotográfico</t>
  </si>
  <si>
    <t>En el tramo 9A asistir a todos los comités de obra que se realizarán semanalmente para verificar el avance de la obra, velando por el respeto de los derechos de los afectados.</t>
  </si>
  <si>
    <t xml:space="preserve">en el tramo 7 A visitar la obra periodicamente </t>
  </si>
  <si>
    <t>Cumplir las capacitaciones que se programen</t>
  </si>
  <si>
    <t xml:space="preserve">Asistir a los comités de obra </t>
  </si>
  <si>
    <t>Atención a las comunicaciones de los posibles afectados socialmente por la ejecución de obra</t>
  </si>
  <si>
    <t>Respuestas a PQRs</t>
  </si>
  <si>
    <t>Atender oportunamente las posibles PQRs de competencia del proceso</t>
  </si>
  <si>
    <t xml:space="preserve">Asesoria a los procesos del SETP en el componente juridico en Licitación pública y selección abreviada </t>
  </si>
  <si>
    <t>Cargue de Procesos Contratuales en el secop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</si>
</sst>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 #,##0.00_);_(&quot;$&quot;\ * \(#,##0.00\);_(&quot;$&quot;\ * &quot;-&quot;??_);_(@_)"/>
    <numFmt numFmtId="164" formatCode="0.0%"/>
    <numFmt numFmtId="165"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b/>
      <sz val="8"/>
      <name val="Arial"/>
      <family val="2"/>
    </font>
    <font>
      <b/>
      <sz val="10"/>
      <name val="Calibri"/>
      <family val="2"/>
      <scheme val="minor"/>
    </font>
    <font>
      <b/>
      <sz val="8"/>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1"/>
      <name val="Calibri"/>
      <family val="2"/>
      <scheme val="minor"/>
    </font>
    <font>
      <sz val="8"/>
      <color theme="1"/>
      <name val="Calibri"/>
      <family val="2"/>
      <scheme val="minor"/>
    </font>
    <font>
      <u/>
      <sz val="14"/>
      <name val="Calibri"/>
      <family val="2"/>
      <scheme val="minor"/>
    </font>
    <font>
      <sz val="11"/>
      <name val="Calibri"/>
      <family val="2"/>
      <scheme val="minor"/>
    </font>
    <font>
      <u/>
      <sz val="11"/>
      <name val="Calibri"/>
      <family val="2"/>
      <scheme val="minor"/>
    </font>
    <font>
      <sz val="11"/>
      <color rgb="FF000000"/>
      <name val="Arial"/>
      <family val="2"/>
    </font>
    <font>
      <u/>
      <sz val="11"/>
      <name val="Arial"/>
      <family val="2"/>
    </font>
    <font>
      <sz val="11"/>
      <color rgb="FFFF0000"/>
      <name val="Arial"/>
      <family val="2"/>
    </font>
    <font>
      <sz val="10"/>
      <color theme="1"/>
      <name val="Arial"/>
      <family val="2"/>
    </font>
    <font>
      <b/>
      <sz val="10"/>
      <color theme="1"/>
      <name val="Arial"/>
      <family val="2"/>
    </font>
    <font>
      <b/>
      <sz val="9"/>
      <color indexed="81"/>
      <name val="Tahoma"/>
      <family val="2"/>
    </font>
    <font>
      <sz val="9"/>
      <color indexed="81"/>
      <name val="Tahoma"/>
      <family val="2"/>
    </font>
    <font>
      <b/>
      <sz val="8"/>
      <color theme="1"/>
      <name val="Calibri"/>
      <family val="2"/>
      <scheme val="minor"/>
    </font>
    <font>
      <sz val="10"/>
      <name val="Calibri"/>
      <family val="2"/>
      <scheme val="minor"/>
    </font>
    <font>
      <b/>
      <sz val="10"/>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652">
    <xf numFmtId="0" fontId="0" fillId="0" borderId="0" xfId="0"/>
    <xf numFmtId="0" fontId="5" fillId="2" borderId="6" xfId="0" applyFont="1" applyFill="1" applyBorder="1" applyAlignment="1">
      <alignment vertical="center"/>
    </xf>
    <xf numFmtId="0" fontId="5" fillId="2" borderId="7" xfId="0" applyFont="1" applyFill="1" applyBorder="1" applyAlignment="1">
      <alignment vertical="center"/>
    </xf>
    <xf numFmtId="0" fontId="3" fillId="2" borderId="0" xfId="0" applyFont="1" applyFill="1"/>
    <xf numFmtId="0" fontId="2" fillId="2" borderId="0" xfId="0" applyFont="1" applyFill="1" applyBorder="1" applyAlignment="1">
      <alignment horizontal="center" vertical="center"/>
    </xf>
    <xf numFmtId="0" fontId="5" fillId="2" borderId="0" xfId="0" applyFont="1" applyFill="1" applyBorder="1" applyAlignment="1">
      <alignment horizontal="left"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3" borderId="7" xfId="0" applyFont="1" applyFill="1" applyBorder="1" applyAlignment="1">
      <alignment horizontal="center" vertical="center"/>
    </xf>
    <xf numFmtId="0" fontId="9" fillId="0" borderId="32" xfId="0" applyFont="1" applyBorder="1" applyAlignment="1">
      <alignment vertical="center" wrapText="1"/>
    </xf>
    <xf numFmtId="9" fontId="9" fillId="0" borderId="32" xfId="1" applyFont="1" applyBorder="1" applyAlignment="1">
      <alignment horizontal="center" vertical="center" wrapText="1"/>
    </xf>
    <xf numFmtId="3" fontId="9" fillId="2" borderId="32" xfId="0" applyNumberFormat="1" applyFont="1" applyFill="1" applyBorder="1" applyAlignment="1">
      <alignment horizontal="center" vertical="center" wrapText="1"/>
    </xf>
    <xf numFmtId="9" fontId="9" fillId="2" borderId="32" xfId="1" applyFont="1" applyFill="1" applyBorder="1" applyAlignment="1">
      <alignment vertical="center" wrapText="1"/>
    </xf>
    <xf numFmtId="9" fontId="9" fillId="2" borderId="32" xfId="1"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3" fontId="9" fillId="2" borderId="32" xfId="0" applyNumberFormat="1" applyFont="1" applyFill="1" applyBorder="1" applyAlignment="1">
      <alignment horizontal="center" vertical="center"/>
    </xf>
    <xf numFmtId="0" fontId="3" fillId="2" borderId="7" xfId="0" applyFont="1" applyFill="1" applyBorder="1" applyAlignment="1"/>
    <xf numFmtId="9" fontId="9" fillId="2" borderId="32" xfId="1" applyFont="1" applyFill="1" applyBorder="1" applyAlignment="1">
      <alignment horizontal="center" vertical="center" wrapText="1"/>
    </xf>
    <xf numFmtId="0" fontId="9" fillId="2" borderId="32" xfId="0" applyFont="1" applyFill="1" applyBorder="1" applyAlignment="1">
      <alignment vertical="center"/>
    </xf>
    <xf numFmtId="3" fontId="9" fillId="2" borderId="32" xfId="0" applyNumberFormat="1" applyFont="1" applyFill="1" applyBorder="1" applyAlignment="1">
      <alignment vertical="center"/>
    </xf>
    <xf numFmtId="0" fontId="9" fillId="2" borderId="32" xfId="0" applyFont="1" applyFill="1" applyBorder="1" applyAlignment="1">
      <alignment vertical="center" wrapText="1"/>
    </xf>
    <xf numFmtId="0" fontId="9" fillId="0" borderId="32" xfId="0" applyFont="1" applyBorder="1" applyAlignment="1">
      <alignment horizontal="center" vertical="center" wrapText="1"/>
    </xf>
    <xf numFmtId="0" fontId="9" fillId="2" borderId="32" xfId="0" applyFont="1" applyFill="1" applyBorder="1" applyAlignment="1">
      <alignment horizontal="center" vertical="center"/>
    </xf>
    <xf numFmtId="0" fontId="3" fillId="2" borderId="32" xfId="0" applyFont="1" applyFill="1" applyBorder="1" applyAlignment="1">
      <alignment horizontal="center"/>
    </xf>
    <xf numFmtId="0" fontId="3" fillId="2" borderId="32" xfId="0" applyFont="1" applyFill="1" applyBorder="1" applyAlignment="1">
      <alignment horizontal="center" vertical="center"/>
    </xf>
    <xf numFmtId="0" fontId="0" fillId="2" borderId="32" xfId="0" applyFont="1" applyFill="1" applyBorder="1" applyAlignment="1">
      <alignment horizontal="center" vertical="center"/>
    </xf>
    <xf numFmtId="0" fontId="3" fillId="2" borderId="7" xfId="0" applyFont="1" applyFill="1" applyBorder="1" applyAlignment="1">
      <alignment horizontal="center"/>
    </xf>
    <xf numFmtId="0" fontId="9" fillId="2" borderId="7" xfId="0" applyFont="1" applyFill="1" applyBorder="1" applyAlignment="1">
      <alignment vertical="center" wrapText="1"/>
    </xf>
    <xf numFmtId="0" fontId="9" fillId="2" borderId="7" xfId="0" applyFont="1" applyFill="1" applyBorder="1" applyAlignment="1">
      <alignment vertical="top" wrapText="1"/>
    </xf>
    <xf numFmtId="9" fontId="9" fillId="2" borderId="7" xfId="1" applyFont="1" applyFill="1" applyBorder="1" applyAlignment="1">
      <alignment horizontal="center" vertical="center" wrapText="1"/>
    </xf>
    <xf numFmtId="0" fontId="3"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3" fillId="2" borderId="7" xfId="0" applyFont="1" applyFill="1" applyBorder="1" applyAlignment="1">
      <alignment vertical="center"/>
    </xf>
    <xf numFmtId="0" fontId="0" fillId="2" borderId="7" xfId="0" applyFont="1" applyFill="1" applyBorder="1" applyAlignment="1">
      <alignment vertical="center"/>
    </xf>
    <xf numFmtId="0" fontId="3" fillId="2" borderId="0" xfId="0" applyFont="1" applyFill="1" applyBorder="1" applyAlignment="1">
      <alignment wrapText="1"/>
    </xf>
    <xf numFmtId="0" fontId="3" fillId="2" borderId="0" xfId="0" applyFont="1" applyFill="1" applyBorder="1" applyAlignment="1">
      <alignment horizontal="left" vertical="top" wrapText="1"/>
    </xf>
    <xf numFmtId="9" fontId="4" fillId="2" borderId="30" xfId="1" applyFont="1" applyFill="1" applyBorder="1" applyAlignment="1">
      <alignment horizontal="center" vertical="top" wrapText="1"/>
    </xf>
    <xf numFmtId="0" fontId="3" fillId="2" borderId="0" xfId="0" applyFont="1" applyFill="1" applyBorder="1" applyAlignment="1">
      <alignment horizontal="center" vertical="center"/>
    </xf>
    <xf numFmtId="9" fontId="4" fillId="2" borderId="30" xfId="1" applyFont="1" applyFill="1" applyBorder="1" applyAlignment="1">
      <alignment horizontal="center" vertical="center"/>
    </xf>
    <xf numFmtId="0" fontId="3" fillId="2" borderId="0" xfId="0" applyFont="1" applyFill="1" applyBorder="1"/>
    <xf numFmtId="9" fontId="4" fillId="2" borderId="0" xfId="1" applyFont="1" applyFill="1" applyBorder="1" applyAlignment="1">
      <alignment horizontal="center" vertical="top" wrapText="1"/>
    </xf>
    <xf numFmtId="9" fontId="4" fillId="2" borderId="0" xfId="1" applyFont="1" applyFill="1" applyBorder="1" applyAlignment="1">
      <alignment horizontal="center" vertical="center"/>
    </xf>
    <xf numFmtId="0" fontId="3" fillId="2" borderId="0" xfId="0" applyFont="1" applyFill="1" applyAlignment="1">
      <alignment wrapText="1"/>
    </xf>
    <xf numFmtId="0" fontId="3" fillId="2" borderId="0" xfId="0" applyFont="1" applyFill="1" applyAlignment="1">
      <alignment horizontal="left" vertical="top" wrapText="1"/>
    </xf>
    <xf numFmtId="0" fontId="3" fillId="2" borderId="0" xfId="0" applyFont="1" applyFill="1" applyAlignment="1">
      <alignment horizontal="center" vertical="center"/>
    </xf>
    <xf numFmtId="0" fontId="9" fillId="2" borderId="3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2" borderId="0" xfId="0" applyFont="1" applyFill="1" applyBorder="1" applyAlignment="1">
      <alignment horizont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2" borderId="4" xfId="0" applyFont="1" applyFill="1" applyBorder="1" applyAlignment="1">
      <alignment vertical="center"/>
    </xf>
    <xf numFmtId="0" fontId="5" fillId="2" borderId="33" xfId="0" applyFont="1" applyFill="1" applyBorder="1" applyAlignment="1">
      <alignment vertical="center"/>
    </xf>
    <xf numFmtId="0" fontId="9" fillId="0" borderId="7" xfId="0" applyFont="1" applyBorder="1" applyAlignment="1">
      <alignment horizontal="center" vertical="center" wrapText="1"/>
    </xf>
    <xf numFmtId="9" fontId="9" fillId="0" borderId="7" xfId="1" applyFont="1" applyBorder="1" applyAlignment="1">
      <alignment horizontal="center" vertical="center" wrapText="1"/>
    </xf>
    <xf numFmtId="3" fontId="9" fillId="2" borderId="7" xfId="0" applyNumberFormat="1" applyFont="1" applyFill="1" applyBorder="1" applyAlignment="1">
      <alignment horizontal="center" vertical="center" wrapText="1"/>
    </xf>
    <xf numFmtId="9" fontId="9" fillId="2" borderId="7" xfId="1" applyNumberFormat="1" applyFont="1" applyFill="1" applyBorder="1" applyAlignment="1">
      <alignment horizontal="center" vertical="center" wrapText="1"/>
    </xf>
    <xf numFmtId="3" fontId="9" fillId="2" borderId="7" xfId="0" applyNumberFormat="1" applyFont="1" applyFill="1" applyBorder="1" applyAlignment="1">
      <alignment horizontal="center" vertical="center"/>
    </xf>
    <xf numFmtId="0" fontId="9" fillId="2" borderId="7"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7" xfId="0" applyFont="1" applyBorder="1" applyAlignment="1">
      <alignment horizontal="left" vertical="top" wrapText="1"/>
    </xf>
    <xf numFmtId="0" fontId="9" fillId="2" borderId="7" xfId="0" applyFont="1" applyFill="1" applyBorder="1" applyAlignment="1">
      <alignment horizontal="center"/>
    </xf>
    <xf numFmtId="0" fontId="9" fillId="2" borderId="7" xfId="0" applyFont="1" applyFill="1" applyBorder="1" applyAlignment="1">
      <alignment horizontal="left" vertical="center" wrapText="1"/>
    </xf>
    <xf numFmtId="0" fontId="9" fillId="2" borderId="7" xfId="0" applyFont="1" applyFill="1" applyBorder="1" applyAlignment="1">
      <alignment horizontal="center" wrapText="1"/>
    </xf>
    <xf numFmtId="0" fontId="3" fillId="3" borderId="0" xfId="0" applyFont="1" applyFill="1" applyBorder="1" applyAlignment="1">
      <alignment horizontal="center" vertical="center"/>
    </xf>
    <xf numFmtId="0" fontId="13" fillId="2" borderId="0" xfId="0" applyFont="1" applyFill="1"/>
    <xf numFmtId="0" fontId="13" fillId="2" borderId="0" xfId="0" applyFont="1" applyFill="1" applyBorder="1" applyAlignment="1">
      <alignment horizontal="center" vertical="center" wrapText="1"/>
    </xf>
    <xf numFmtId="0" fontId="13" fillId="2" borderId="0" xfId="0" applyNumberFormat="1" applyFont="1" applyFill="1"/>
    <xf numFmtId="0" fontId="13" fillId="3" borderId="0" xfId="0" applyFont="1" applyFill="1"/>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4" xfId="4" applyFont="1" applyFill="1" applyBorder="1" applyAlignment="1">
      <alignment vertical="center"/>
    </xf>
    <xf numFmtId="0" fontId="4" fillId="2" borderId="5" xfId="4" applyFont="1" applyFill="1" applyBorder="1" applyAlignment="1">
      <alignment horizontal="center" vertical="center"/>
    </xf>
    <xf numFmtId="0" fontId="5" fillId="2" borderId="33" xfId="4" applyFont="1" applyFill="1" applyBorder="1" applyAlignment="1">
      <alignment vertical="center"/>
    </xf>
    <xf numFmtId="0" fontId="3" fillId="2" borderId="0" xfId="4" applyFont="1" applyFill="1"/>
    <xf numFmtId="0" fontId="2" fillId="2" borderId="2" xfId="4" applyFont="1" applyFill="1" applyBorder="1" applyAlignment="1">
      <alignment horizontal="center" vertical="center"/>
    </xf>
    <xf numFmtId="0" fontId="2" fillId="2" borderId="13" xfId="4" applyFont="1" applyFill="1" applyBorder="1" applyAlignment="1">
      <alignment horizontal="center" vertical="center"/>
    </xf>
    <xf numFmtId="0" fontId="2" fillId="2" borderId="0" xfId="4" applyFont="1" applyFill="1" applyBorder="1" applyAlignment="1">
      <alignment horizontal="center" vertical="center"/>
    </xf>
    <xf numFmtId="0" fontId="5" fillId="2" borderId="0" xfId="4" applyFont="1" applyFill="1" applyBorder="1" applyAlignment="1">
      <alignment horizontal="left" vertical="center"/>
    </xf>
    <xf numFmtId="0" fontId="2" fillId="3" borderId="15"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17" xfId="4" applyFont="1" applyFill="1" applyBorder="1" applyAlignment="1">
      <alignment horizontal="center" vertical="center" wrapText="1"/>
    </xf>
    <xf numFmtId="0" fontId="9" fillId="2" borderId="0" xfId="4" applyFont="1" applyFill="1"/>
    <xf numFmtId="0" fontId="5" fillId="3" borderId="7" xfId="4" applyFont="1" applyFill="1" applyBorder="1" applyAlignment="1">
      <alignment horizontal="center" vertical="center"/>
    </xf>
    <xf numFmtId="0" fontId="1" fillId="0" borderId="7" xfId="4" applyFont="1" applyBorder="1" applyAlignment="1">
      <alignment vertical="center" wrapText="1"/>
    </xf>
    <xf numFmtId="9" fontId="1" fillId="0" borderId="7" xfId="5" applyFont="1" applyBorder="1" applyAlignment="1">
      <alignment horizontal="center" vertical="center" wrapText="1"/>
    </xf>
    <xf numFmtId="3" fontId="1" fillId="2" borderId="7" xfId="4" applyNumberFormat="1" applyFont="1" applyFill="1" applyBorder="1" applyAlignment="1">
      <alignment horizontal="center" vertical="center" wrapText="1"/>
    </xf>
    <xf numFmtId="9" fontId="1" fillId="2" borderId="7" xfId="5" applyNumberFormat="1" applyFont="1" applyFill="1" applyBorder="1" applyAlignment="1">
      <alignment horizontal="center" vertical="center" wrapText="1"/>
    </xf>
    <xf numFmtId="0" fontId="1" fillId="2" borderId="7" xfId="4" applyFont="1" applyFill="1" applyBorder="1" applyAlignment="1">
      <alignment horizontal="center" vertical="center" wrapText="1"/>
    </xf>
    <xf numFmtId="3" fontId="1" fillId="2" borderId="7" xfId="4" applyNumberFormat="1" applyFont="1" applyFill="1" applyBorder="1" applyAlignment="1">
      <alignment horizontal="center" vertical="center"/>
    </xf>
    <xf numFmtId="0" fontId="1" fillId="2" borderId="7" xfId="4" applyFont="1" applyFill="1" applyBorder="1" applyAlignment="1">
      <alignment vertical="center" wrapText="1"/>
    </xf>
    <xf numFmtId="9" fontId="9" fillId="2" borderId="7" xfId="1" applyFont="1" applyFill="1" applyBorder="1" applyAlignment="1">
      <alignment vertical="center"/>
    </xf>
    <xf numFmtId="3" fontId="9" fillId="2" borderId="7" xfId="4" applyNumberFormat="1" applyFont="1" applyFill="1" applyBorder="1" applyAlignment="1">
      <alignment vertical="center"/>
    </xf>
    <xf numFmtId="0" fontId="1" fillId="0" borderId="7" xfId="4" applyFont="1" applyBorder="1" applyAlignment="1">
      <alignment horizontal="center" vertical="center" wrapText="1"/>
    </xf>
    <xf numFmtId="9" fontId="1" fillId="2" borderId="7" xfId="5" applyFont="1" applyFill="1" applyBorder="1" applyAlignment="1">
      <alignment horizontal="center" vertical="center" wrapText="1"/>
    </xf>
    <xf numFmtId="0" fontId="14" fillId="2" borderId="7" xfId="4" applyFont="1" applyFill="1" applyBorder="1" applyAlignment="1">
      <alignment horizontal="center" vertical="center" wrapText="1"/>
    </xf>
    <xf numFmtId="0" fontId="9" fillId="2" borderId="7" xfId="4" applyFont="1" applyFill="1" applyBorder="1" applyAlignment="1">
      <alignment horizontal="center" vertical="center"/>
    </xf>
    <xf numFmtId="9" fontId="15" fillId="2" borderId="7" xfId="5" applyNumberFormat="1" applyFont="1" applyFill="1" applyBorder="1" applyAlignment="1">
      <alignment horizontal="center" vertical="center" wrapText="1"/>
    </xf>
    <xf numFmtId="0" fontId="11" fillId="2" borderId="7" xfId="4" applyFont="1" applyFill="1" applyBorder="1" applyAlignment="1">
      <alignment vertical="center" wrapText="1"/>
    </xf>
    <xf numFmtId="0" fontId="16" fillId="2" borderId="7" xfId="4" applyFont="1" applyFill="1" applyBorder="1" applyAlignment="1">
      <alignment vertical="center" wrapText="1"/>
    </xf>
    <xf numFmtId="0" fontId="1" fillId="2" borderId="7" xfId="4" applyFont="1" applyFill="1" applyBorder="1" applyAlignment="1">
      <alignment horizontal="center" vertical="center"/>
    </xf>
    <xf numFmtId="1" fontId="9" fillId="2" borderId="7" xfId="1" applyNumberFormat="1" applyFont="1" applyFill="1" applyBorder="1" applyAlignment="1">
      <alignment vertical="center"/>
    </xf>
    <xf numFmtId="0" fontId="15" fillId="2" borderId="7" xfId="4" applyFont="1" applyFill="1" applyBorder="1" applyAlignment="1">
      <alignment vertical="center" wrapText="1"/>
    </xf>
    <xf numFmtId="3" fontId="1" fillId="0" borderId="7" xfId="4"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18" fillId="0" borderId="7" xfId="6" applyFont="1" applyFill="1" applyBorder="1" applyAlignment="1">
      <alignment horizontal="center" vertical="center" wrapText="1"/>
    </xf>
    <xf numFmtId="0" fontId="9" fillId="2" borderId="7" xfId="4" applyFont="1" applyFill="1" applyBorder="1" applyAlignment="1">
      <alignment vertical="center" wrapText="1"/>
    </xf>
    <xf numFmtId="164" fontId="15" fillId="2" borderId="7" xfId="5" applyNumberFormat="1" applyFont="1" applyFill="1" applyBorder="1" applyAlignment="1">
      <alignment horizontal="center" vertical="center" wrapText="1"/>
    </xf>
    <xf numFmtId="165" fontId="1" fillId="2" borderId="7" xfId="4" applyNumberFormat="1" applyFont="1" applyFill="1" applyBorder="1" applyAlignment="1">
      <alignment horizontal="center" vertical="center" wrapText="1"/>
    </xf>
    <xf numFmtId="0" fontId="19" fillId="0" borderId="7" xfId="6" applyFont="1" applyFill="1" applyBorder="1" applyAlignment="1">
      <alignment horizontal="center" vertical="center" wrapText="1"/>
    </xf>
    <xf numFmtId="0" fontId="1" fillId="2" borderId="0" xfId="4" applyFont="1" applyFill="1" applyBorder="1" applyAlignment="1">
      <alignment wrapText="1"/>
    </xf>
    <xf numFmtId="0" fontId="1" fillId="2" borderId="0" xfId="4" applyFont="1" applyFill="1" applyBorder="1" applyAlignment="1">
      <alignment horizontal="left" vertical="top" wrapText="1"/>
    </xf>
    <xf numFmtId="9" fontId="2" fillId="0" borderId="30" xfId="5" applyFont="1" applyFill="1" applyBorder="1" applyAlignment="1">
      <alignment horizontal="center" vertical="top" wrapText="1"/>
    </xf>
    <xf numFmtId="0" fontId="2" fillId="0" borderId="30" xfId="5" applyNumberFormat="1" applyFont="1" applyFill="1" applyBorder="1" applyAlignment="1">
      <alignment horizontal="center" vertical="center"/>
    </xf>
    <xf numFmtId="0" fontId="1" fillId="0" borderId="0" xfId="4" applyFont="1" applyFill="1" applyBorder="1" applyAlignment="1">
      <alignment horizontal="center" vertical="center"/>
    </xf>
    <xf numFmtId="9" fontId="2" fillId="0" borderId="30" xfId="5" applyFont="1" applyFill="1" applyBorder="1" applyAlignment="1">
      <alignment horizontal="center" vertical="center"/>
    </xf>
    <xf numFmtId="3" fontId="2" fillId="0" borderId="30" xfId="5" applyNumberFormat="1" applyFont="1" applyFill="1" applyBorder="1" applyAlignment="1">
      <alignment horizontal="center" vertical="center"/>
    </xf>
    <xf numFmtId="0" fontId="1" fillId="0" borderId="30" xfId="4" applyFont="1" applyFill="1" applyBorder="1"/>
    <xf numFmtId="0" fontId="1" fillId="2" borderId="0" xfId="4" applyFont="1" applyFill="1" applyBorder="1"/>
    <xf numFmtId="9" fontId="4" fillId="0" borderId="30" xfId="5" applyFont="1" applyFill="1" applyBorder="1" applyAlignment="1">
      <alignment horizontal="center" vertical="top" wrapText="1"/>
    </xf>
    <xf numFmtId="0" fontId="4" fillId="0" borderId="30" xfId="5" applyNumberFormat="1" applyFont="1" applyFill="1" applyBorder="1" applyAlignment="1">
      <alignment horizontal="center" vertical="center"/>
    </xf>
    <xf numFmtId="0" fontId="3" fillId="2" borderId="0" xfId="4" applyFont="1" applyFill="1" applyBorder="1"/>
    <xf numFmtId="0" fontId="1" fillId="2" borderId="0" xfId="4" applyFont="1" applyFill="1" applyBorder="1" applyAlignment="1">
      <alignment horizontal="center" vertical="center"/>
    </xf>
    <xf numFmtId="9" fontId="2" fillId="2" borderId="0" xfId="5" applyFont="1" applyFill="1" applyBorder="1" applyAlignment="1">
      <alignment horizontal="center" vertical="top" wrapText="1"/>
    </xf>
    <xf numFmtId="9" fontId="2" fillId="2" borderId="0" xfId="5" applyFont="1" applyFill="1" applyBorder="1" applyAlignment="1">
      <alignment horizontal="center" vertical="center"/>
    </xf>
    <xf numFmtId="0" fontId="1" fillId="2" borderId="0" xfId="4" applyFont="1" applyFill="1"/>
    <xf numFmtId="0" fontId="1" fillId="2" borderId="0" xfId="4" applyFont="1" applyFill="1" applyAlignment="1">
      <alignment wrapText="1"/>
    </xf>
    <xf numFmtId="0" fontId="1" fillId="2" borderId="0" xfId="4" applyFont="1" applyFill="1" applyAlignment="1">
      <alignment horizontal="left" vertical="top" wrapText="1"/>
    </xf>
    <xf numFmtId="0" fontId="1" fillId="2" borderId="0" xfId="4" applyFont="1" applyFill="1" applyAlignment="1">
      <alignment horizontal="center" vertical="center"/>
    </xf>
    <xf numFmtId="0" fontId="1" fillId="2" borderId="0" xfId="4" applyFont="1" applyFill="1" applyBorder="1" applyAlignment="1">
      <alignment horizontal="center" vertical="center" wrapText="1"/>
    </xf>
    <xf numFmtId="0" fontId="1" fillId="2" borderId="0" xfId="4" applyNumberFormat="1" applyFont="1" applyFill="1"/>
    <xf numFmtId="0" fontId="13" fillId="2" borderId="0" xfId="4" applyFont="1" applyFill="1"/>
    <xf numFmtId="0" fontId="13" fillId="3" borderId="0" xfId="4" applyFont="1" applyFill="1"/>
    <xf numFmtId="0" fontId="2" fillId="2" borderId="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13" fillId="2" borderId="0" xfId="4" applyNumberFormat="1" applyFont="1" applyFill="1"/>
    <xf numFmtId="0" fontId="5" fillId="2" borderId="0" xfId="4" applyFont="1" applyFill="1" applyBorder="1" applyAlignment="1">
      <alignment horizontal="center" vertical="center"/>
    </xf>
    <xf numFmtId="0" fontId="3" fillId="2" borderId="0" xfId="4" applyFont="1" applyFill="1" applyAlignment="1">
      <alignment wrapText="1"/>
    </xf>
    <xf numFmtId="0" fontId="3" fillId="2" borderId="0" xfId="4" applyFont="1" applyFill="1" applyAlignment="1">
      <alignment horizontal="left" vertical="top" wrapText="1"/>
    </xf>
    <xf numFmtId="0" fontId="3" fillId="2" borderId="0" xfId="4" applyFont="1" applyFill="1" applyAlignment="1">
      <alignment horizontal="center" vertical="center"/>
    </xf>
    <xf numFmtId="0" fontId="5" fillId="3" borderId="32" xfId="0" applyFont="1" applyFill="1" applyBorder="1" applyAlignment="1">
      <alignment horizontal="center" vertical="center"/>
    </xf>
    <xf numFmtId="0" fontId="20" fillId="0" borderId="19" xfId="0" applyFont="1" applyFill="1" applyBorder="1" applyAlignment="1">
      <alignment horizontal="left" vertical="center" wrapText="1"/>
    </xf>
    <xf numFmtId="9" fontId="21" fillId="0" borderId="19" xfId="1" applyFont="1" applyFill="1" applyBorder="1" applyAlignment="1">
      <alignment horizontal="center" vertical="center" wrapText="1"/>
    </xf>
    <xf numFmtId="0" fontId="21" fillId="0" borderId="19" xfId="0" applyFont="1" applyFill="1" applyBorder="1" applyAlignment="1">
      <alignment horizontal="center" vertical="center"/>
    </xf>
    <xf numFmtId="0" fontId="21"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6" borderId="19" xfId="0" applyFont="1" applyFill="1" applyBorder="1" applyAlignment="1">
      <alignment horizontal="center" vertical="center"/>
    </xf>
    <xf numFmtId="0" fontId="5" fillId="0" borderId="19"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6"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22" xfId="0" applyFont="1" applyFill="1" applyBorder="1" applyAlignment="1">
      <alignment horizontal="center" vertical="center" wrapText="1"/>
    </xf>
    <xf numFmtId="9" fontId="4" fillId="2" borderId="46" xfId="1" applyFont="1" applyFill="1" applyBorder="1" applyAlignment="1">
      <alignment horizontal="center" vertical="top" wrapText="1"/>
    </xf>
    <xf numFmtId="9" fontId="4" fillId="2" borderId="46" xfId="1"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2" borderId="7" xfId="0" applyFont="1" applyFill="1" applyBorder="1" applyAlignment="1">
      <alignment vertical="center" wrapText="1"/>
    </xf>
    <xf numFmtId="0" fontId="9" fillId="2" borderId="21" xfId="0" applyFont="1" applyFill="1" applyBorder="1" applyAlignment="1">
      <alignment horizontal="center" vertical="center" wrapText="1"/>
    </xf>
    <xf numFmtId="0" fontId="9" fillId="0" borderId="7" xfId="0" applyFont="1" applyBorder="1" applyAlignment="1">
      <alignment vertical="center" wrapText="1"/>
    </xf>
    <xf numFmtId="9" fontId="9" fillId="2" borderId="7" xfId="1" applyFont="1" applyFill="1" applyBorder="1" applyAlignment="1">
      <alignment vertical="center" wrapText="1"/>
    </xf>
    <xf numFmtId="0" fontId="3" fillId="2" borderId="22" xfId="0" applyFont="1" applyFill="1" applyBorder="1" applyAlignment="1"/>
    <xf numFmtId="0" fontId="9" fillId="2" borderId="7" xfId="0" applyFont="1" applyFill="1" applyBorder="1" applyAlignment="1">
      <alignment vertical="center"/>
    </xf>
    <xf numFmtId="3" fontId="9" fillId="2" borderId="7" xfId="0" applyNumberFormat="1" applyFont="1" applyFill="1" applyBorder="1" applyAlignment="1">
      <alignment vertical="center"/>
    </xf>
    <xf numFmtId="0" fontId="0" fillId="2" borderId="7" xfId="0" applyFont="1" applyFill="1" applyBorder="1" applyAlignment="1">
      <alignment horizontal="center" vertical="center"/>
    </xf>
    <xf numFmtId="0" fontId="3" fillId="2" borderId="22" xfId="0" applyFont="1" applyFill="1" applyBorder="1" applyAlignment="1">
      <alignment horizontal="center"/>
    </xf>
    <xf numFmtId="0" fontId="9" fillId="2" borderId="24" xfId="0" applyFont="1" applyFill="1" applyBorder="1" applyAlignment="1">
      <alignment horizontal="center" vertical="center" wrapText="1"/>
    </xf>
    <xf numFmtId="0" fontId="5" fillId="2" borderId="14" xfId="0" applyFont="1" applyFill="1" applyBorder="1" applyAlignment="1">
      <alignment vertical="center" wrapText="1"/>
    </xf>
    <xf numFmtId="0" fontId="9"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vertical="top" wrapText="1"/>
    </xf>
    <xf numFmtId="9" fontId="9" fillId="2" borderId="14" xfId="1" applyFont="1" applyFill="1" applyBorder="1" applyAlignment="1">
      <alignment horizontal="center" vertical="center" wrapText="1"/>
    </xf>
    <xf numFmtId="0" fontId="3"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3" fillId="2" borderId="14" xfId="0" applyFont="1" applyFill="1" applyBorder="1" applyAlignment="1">
      <alignment vertical="center"/>
    </xf>
    <xf numFmtId="0" fontId="0" fillId="2" borderId="14" xfId="0" applyFont="1" applyFill="1" applyBorder="1" applyAlignment="1">
      <alignment vertical="center"/>
    </xf>
    <xf numFmtId="0" fontId="3" fillId="2" borderId="14" xfId="0" applyFont="1" applyFill="1" applyBorder="1" applyAlignment="1"/>
    <xf numFmtId="0" fontId="3" fillId="2" borderId="25" xfId="0" applyFont="1" applyFill="1" applyBorder="1" applyAlignment="1"/>
    <xf numFmtId="0" fontId="5" fillId="0" borderId="33" xfId="0" applyFont="1" applyFill="1" applyBorder="1" applyAlignment="1">
      <alignment vertical="center"/>
    </xf>
    <xf numFmtId="0" fontId="2" fillId="2" borderId="0" xfId="0" applyFont="1" applyFill="1" applyBorder="1" applyAlignment="1">
      <alignment horizontal="center"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9" fillId="2" borderId="7" xfId="0" applyFont="1" applyFill="1" applyBorder="1" applyAlignment="1">
      <alignment horizontal="center" vertical="top" wrapText="1"/>
    </xf>
    <xf numFmtId="9" fontId="4" fillId="0" borderId="30" xfId="1" applyFont="1" applyFill="1" applyBorder="1" applyAlignment="1">
      <alignment horizontal="center" vertical="top" wrapText="1"/>
    </xf>
    <xf numFmtId="3" fontId="4" fillId="0" borderId="30" xfId="1" applyNumberFormat="1" applyFont="1" applyFill="1" applyBorder="1" applyAlignment="1">
      <alignment horizontal="center" vertical="top" wrapText="1"/>
    </xf>
    <xf numFmtId="0" fontId="3" fillId="0" borderId="0" xfId="0" applyFont="1" applyFill="1" applyBorder="1" applyAlignment="1">
      <alignment horizontal="center" vertical="center"/>
    </xf>
    <xf numFmtId="9" fontId="4" fillId="0" borderId="30" xfId="1" applyFont="1" applyFill="1" applyBorder="1" applyAlignment="1">
      <alignment horizontal="center" vertical="center"/>
    </xf>
    <xf numFmtId="9" fontId="4" fillId="0" borderId="7" xfId="1" applyFont="1" applyFill="1" applyBorder="1" applyAlignment="1">
      <alignment horizontal="center" vertical="center"/>
    </xf>
    <xf numFmtId="3" fontId="4" fillId="0" borderId="7" xfId="1" applyNumberFormat="1" applyFont="1" applyFill="1" applyBorder="1" applyAlignment="1">
      <alignment horizontal="center" vertical="top" wrapText="1"/>
    </xf>
    <xf numFmtId="0" fontId="3" fillId="0" borderId="0" xfId="0" applyFont="1" applyFill="1"/>
    <xf numFmtId="0" fontId="5" fillId="0" borderId="18" xfId="0" applyFont="1" applyFill="1" applyBorder="1" applyAlignment="1">
      <alignment horizontal="center" vertical="center"/>
    </xf>
    <xf numFmtId="3" fontId="9" fillId="0" borderId="7"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44" fontId="9" fillId="0" borderId="7" xfId="3" applyFont="1" applyFill="1" applyBorder="1" applyAlignment="1">
      <alignment horizontal="center" vertical="center" wrapText="1"/>
    </xf>
    <xf numFmtId="0" fontId="9" fillId="2" borderId="14" xfId="0" applyFont="1" applyFill="1" applyBorder="1" applyAlignment="1">
      <alignment horizontal="left" vertical="center" wrapText="1"/>
    </xf>
    <xf numFmtId="9" fontId="9" fillId="0" borderId="14" xfId="1" applyFont="1" applyBorder="1" applyAlignment="1">
      <alignment horizontal="center" vertical="center" wrapText="1"/>
    </xf>
    <xf numFmtId="9" fontId="9" fillId="2" borderId="14" xfId="1" applyNumberFormat="1" applyFont="1" applyFill="1" applyBorder="1" applyAlignment="1">
      <alignment horizontal="center" vertical="center" wrapText="1"/>
    </xf>
    <xf numFmtId="0" fontId="9" fillId="2" borderId="0" xfId="0" applyFont="1" applyFill="1"/>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32" xfId="0" applyFont="1" applyFill="1" applyBorder="1" applyAlignment="1">
      <alignment horizontal="center" vertical="center"/>
    </xf>
    <xf numFmtId="0" fontId="9" fillId="2" borderId="0" xfId="0" applyFont="1" applyFill="1" applyAlignment="1">
      <alignment horizontal="center"/>
    </xf>
    <xf numFmtId="9" fontId="9" fillId="0" borderId="7" xfId="1" applyNumberFormat="1" applyFont="1" applyBorder="1" applyAlignment="1">
      <alignment horizontal="center" vertical="center" wrapText="1"/>
    </xf>
    <xf numFmtId="0" fontId="9" fillId="7" borderId="7" xfId="0" applyFont="1" applyFill="1" applyBorder="1" applyAlignment="1">
      <alignment horizontal="center" vertical="center" wrapText="1"/>
    </xf>
    <xf numFmtId="0" fontId="25" fillId="7" borderId="7" xfId="0" applyFont="1" applyFill="1" applyBorder="1" applyAlignment="1">
      <alignment horizontal="center" vertical="center" wrapText="1"/>
    </xf>
    <xf numFmtId="9" fontId="9" fillId="0" borderId="7"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32" xfId="0" applyFont="1" applyBorder="1" applyAlignment="1">
      <alignment horizontal="left" vertical="center" wrapText="1"/>
    </xf>
    <xf numFmtId="0" fontId="25" fillId="2" borderId="32" xfId="0" applyFont="1" applyFill="1" applyBorder="1" applyAlignment="1">
      <alignment horizontal="center" vertical="center" wrapText="1"/>
    </xf>
    <xf numFmtId="0" fontId="9" fillId="7" borderId="7" xfId="0" applyFont="1" applyFill="1" applyBorder="1" applyAlignment="1">
      <alignment horizontal="left" vertical="center" wrapText="1"/>
    </xf>
    <xf numFmtId="9" fontId="9" fillId="0" borderId="7" xfId="0" applyNumberFormat="1" applyFont="1" applyFill="1" applyBorder="1" applyAlignment="1">
      <alignment horizontal="center" vertical="center"/>
    </xf>
    <xf numFmtId="9" fontId="9" fillId="0" borderId="7" xfId="0" applyNumberFormat="1" applyFont="1" applyFill="1" applyBorder="1" applyAlignment="1">
      <alignment horizontal="center" vertical="center" wrapText="1"/>
    </xf>
    <xf numFmtId="0" fontId="9" fillId="0" borderId="7" xfId="0" applyFont="1" applyFill="1" applyBorder="1" applyAlignment="1">
      <alignment vertical="center" wrapText="1"/>
    </xf>
    <xf numFmtId="9" fontId="9" fillId="0" borderId="7" xfId="1" applyNumberFormat="1" applyFont="1" applyFill="1" applyBorder="1" applyAlignment="1">
      <alignment horizontal="center" vertical="center" wrapText="1"/>
    </xf>
    <xf numFmtId="1" fontId="9" fillId="0" borderId="7" xfId="1" applyNumberFormat="1" applyFont="1" applyFill="1" applyBorder="1" applyAlignment="1">
      <alignment horizontal="center" vertical="center" wrapText="1"/>
    </xf>
    <xf numFmtId="41" fontId="9" fillId="0" borderId="7" xfId="0" applyNumberFormat="1" applyFont="1" applyBorder="1" applyAlignment="1">
      <alignment horizontal="center" vertical="center" wrapText="1"/>
    </xf>
    <xf numFmtId="41" fontId="9" fillId="7" borderId="7" xfId="2" applyFont="1" applyFill="1" applyBorder="1" applyAlignment="1">
      <alignment horizontal="center" vertical="center" wrapText="1"/>
    </xf>
    <xf numFmtId="41" fontId="9" fillId="7" borderId="7" xfId="2" applyFont="1" applyFill="1" applyBorder="1" applyAlignment="1">
      <alignment vertical="center" wrapText="1"/>
    </xf>
    <xf numFmtId="41" fontId="9" fillId="0" borderId="7" xfId="2" applyFont="1" applyFill="1" applyBorder="1" applyAlignment="1">
      <alignment vertical="center" wrapText="1"/>
    </xf>
    <xf numFmtId="2" fontId="9" fillId="0" borderId="7" xfId="0" applyNumberFormat="1" applyFont="1" applyFill="1" applyBorder="1" applyAlignment="1">
      <alignment horizontal="center" vertical="center" wrapText="1"/>
    </xf>
    <xf numFmtId="0" fontId="9" fillId="0" borderId="32" xfId="0" applyFont="1" applyFill="1" applyBorder="1" applyAlignment="1">
      <alignment vertical="center" wrapText="1"/>
    </xf>
    <xf numFmtId="9" fontId="9" fillId="0" borderId="32" xfId="1" applyNumberFormat="1" applyFont="1" applyFill="1" applyBorder="1" applyAlignment="1">
      <alignment horizontal="center" vertical="center" wrapText="1"/>
    </xf>
    <xf numFmtId="0" fontId="9" fillId="7" borderId="32" xfId="0" applyFont="1" applyFill="1" applyBorder="1" applyAlignment="1">
      <alignment horizontal="center" vertical="center" wrapText="1"/>
    </xf>
    <xf numFmtId="9" fontId="9" fillId="0" borderId="32" xfId="0" applyNumberFormat="1" applyFont="1" applyFill="1" applyBorder="1" applyAlignment="1">
      <alignment horizontal="center" vertical="center" wrapText="1"/>
    </xf>
    <xf numFmtId="0" fontId="9" fillId="7" borderId="32" xfId="0" applyFont="1" applyFill="1" applyBorder="1" applyAlignment="1">
      <alignment vertical="center" wrapText="1"/>
    </xf>
    <xf numFmtId="0" fontId="9" fillId="2" borderId="32" xfId="0" applyFont="1" applyFill="1" applyBorder="1" applyAlignment="1">
      <alignment horizontal="left" vertical="center" wrapText="1"/>
    </xf>
    <xf numFmtId="9" fontId="9" fillId="0" borderId="32" xfId="0" applyNumberFormat="1" applyFont="1" applyFill="1" applyBorder="1" applyAlignment="1">
      <alignment horizontal="center" vertical="center"/>
    </xf>
    <xf numFmtId="0" fontId="9" fillId="0" borderId="32" xfId="0" applyFont="1" applyFill="1" applyBorder="1" applyAlignment="1">
      <alignment horizontal="center" vertical="center"/>
    </xf>
    <xf numFmtId="0" fontId="9" fillId="8" borderId="32"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wrapText="1"/>
    </xf>
    <xf numFmtId="0" fontId="9" fillId="2" borderId="0" xfId="0" applyFont="1" applyFill="1" applyAlignment="1">
      <alignment vertical="top" wrapText="1"/>
    </xf>
    <xf numFmtId="9" fontId="5" fillId="2" borderId="7" xfId="1" applyNumberFormat="1" applyFont="1" applyFill="1" applyBorder="1" applyAlignment="1">
      <alignment horizontal="center" vertical="top" wrapText="1"/>
    </xf>
    <xf numFmtId="1" fontId="5" fillId="2" borderId="7" xfId="1" applyNumberFormat="1" applyFont="1" applyFill="1" applyBorder="1" applyAlignment="1">
      <alignment horizontal="center" vertical="top" wrapText="1"/>
    </xf>
    <xf numFmtId="0" fontId="9" fillId="2" borderId="0" xfId="0" applyFont="1" applyFill="1" applyAlignment="1">
      <alignment horizontal="center" vertical="center"/>
    </xf>
    <xf numFmtId="0" fontId="9" fillId="2" borderId="0" xfId="0" applyFont="1" applyFill="1" applyBorder="1" applyAlignment="1">
      <alignment horizontal="center"/>
    </xf>
    <xf numFmtId="0" fontId="9" fillId="2" borderId="0" xfId="0" applyFont="1" applyFill="1" applyAlignment="1">
      <alignment horizontal="left"/>
    </xf>
    <xf numFmtId="9" fontId="5" fillId="2" borderId="0" xfId="1" applyNumberFormat="1" applyFont="1" applyFill="1" applyBorder="1" applyAlignment="1">
      <alignment horizontal="center" vertical="top" wrapText="1"/>
    </xf>
    <xf numFmtId="1" fontId="5" fillId="2" borderId="0" xfId="1" applyNumberFormat="1" applyFont="1" applyFill="1" applyBorder="1" applyAlignment="1">
      <alignment horizontal="center" vertical="top" wrapText="1"/>
    </xf>
    <xf numFmtId="0" fontId="9" fillId="2" borderId="0" xfId="0" applyFont="1" applyFill="1" applyBorder="1" applyAlignment="1">
      <alignment horizontal="center" vertical="center"/>
    </xf>
    <xf numFmtId="0" fontId="9" fillId="2" borderId="0" xfId="0" applyFont="1" applyFill="1" applyBorder="1" applyAlignment="1">
      <alignment horizontal="left"/>
    </xf>
    <xf numFmtId="0" fontId="9" fillId="2" borderId="0" xfId="0" applyFont="1" applyFill="1" applyBorder="1" applyAlignment="1">
      <alignment horizontal="center" vertical="center" wrapText="1"/>
    </xf>
    <xf numFmtId="0" fontId="9" fillId="2" borderId="0" xfId="0" applyNumberFormat="1" applyFont="1" applyFill="1" applyAlignment="1">
      <alignment horizontal="center"/>
    </xf>
    <xf numFmtId="0" fontId="9" fillId="2" borderId="0" xfId="0" applyFont="1" applyFill="1" applyAlignment="1">
      <alignment horizontal="left" vertical="center"/>
    </xf>
    <xf numFmtId="0" fontId="9" fillId="3" borderId="0" xfId="0" applyFont="1" applyFill="1"/>
    <xf numFmtId="0" fontId="7"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5" fillId="2" borderId="0" xfId="0" applyFont="1" applyFill="1" applyBorder="1" applyAlignment="1">
      <alignment horizontal="left" vertical="center" wrapText="1"/>
    </xf>
    <xf numFmtId="0" fontId="8" fillId="5" borderId="3" xfId="0" applyFont="1" applyFill="1" applyBorder="1" applyAlignment="1">
      <alignment vertical="center" wrapText="1"/>
    </xf>
    <xf numFmtId="0" fontId="8" fillId="5" borderId="32" xfId="0" applyFont="1" applyFill="1" applyBorder="1" applyAlignment="1">
      <alignment vertical="center" wrapText="1"/>
    </xf>
    <xf numFmtId="0" fontId="9" fillId="2" borderId="0" xfId="0" applyFont="1" applyFill="1" applyBorder="1" applyAlignment="1">
      <alignment horizontal="center" vertical="top" wrapText="1"/>
    </xf>
    <xf numFmtId="0" fontId="0" fillId="2" borderId="0" xfId="0" applyFont="1" applyFill="1" applyBorder="1" applyAlignment="1">
      <alignment horizontal="center" vertical="center"/>
    </xf>
    <xf numFmtId="9" fontId="3" fillId="2" borderId="7" xfId="0" applyNumberFormat="1" applyFont="1" applyFill="1" applyBorder="1" applyAlignment="1">
      <alignment wrapText="1"/>
    </xf>
    <xf numFmtId="3" fontId="3" fillId="2" borderId="7" xfId="0" applyNumberFormat="1" applyFont="1" applyFill="1" applyBorder="1" applyAlignment="1">
      <alignment wrapText="1"/>
    </xf>
    <xf numFmtId="0" fontId="9" fillId="0" borderId="19" xfId="0" applyFont="1" applyFill="1" applyBorder="1" applyAlignment="1">
      <alignment vertical="center" wrapText="1"/>
    </xf>
    <xf numFmtId="9" fontId="9" fillId="0" borderId="15" xfId="0" applyNumberFormat="1" applyFont="1" applyFill="1" applyBorder="1" applyAlignment="1">
      <alignment horizontal="center" vertical="center"/>
    </xf>
    <xf numFmtId="0" fontId="9" fillId="9" borderId="19" xfId="0" applyFont="1" applyFill="1" applyBorder="1" applyAlignment="1">
      <alignment horizontal="left" vertical="center" wrapText="1"/>
    </xf>
    <xf numFmtId="0" fontId="9" fillId="9" borderId="19"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5" fillId="9" borderId="19"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19" xfId="0" applyFont="1" applyFill="1" applyBorder="1" applyAlignment="1">
      <alignment horizontal="center" vertical="center"/>
    </xf>
    <xf numFmtId="9" fontId="5" fillId="2" borderId="30" xfId="1" applyFont="1" applyFill="1" applyBorder="1" applyAlignment="1">
      <alignment horizontal="center" vertical="center" wrapText="1"/>
    </xf>
    <xf numFmtId="9" fontId="3" fillId="2" borderId="30" xfId="0" applyNumberFormat="1" applyFont="1" applyFill="1" applyBorder="1" applyAlignment="1">
      <alignment wrapText="1"/>
    </xf>
    <xf numFmtId="3" fontId="3" fillId="2" borderId="30" xfId="0" applyNumberFormat="1" applyFont="1" applyFill="1" applyBorder="1" applyAlignment="1">
      <alignment wrapText="1"/>
    </xf>
    <xf numFmtId="0" fontId="9" fillId="2" borderId="39" xfId="0" applyFont="1" applyFill="1" applyBorder="1" applyAlignment="1">
      <alignment vertical="center" wrapText="1"/>
    </xf>
    <xf numFmtId="0" fontId="9" fillId="2" borderId="0" xfId="0" applyFont="1" applyFill="1" applyBorder="1" applyAlignment="1">
      <alignment vertical="center" wrapText="1"/>
    </xf>
    <xf numFmtId="0" fontId="9" fillId="2" borderId="49" xfId="0" applyFont="1" applyFill="1" applyBorder="1" applyAlignment="1">
      <alignment vertical="center" wrapText="1"/>
    </xf>
    <xf numFmtId="0" fontId="9" fillId="2" borderId="50" xfId="0" applyFont="1" applyFill="1" applyBorder="1" applyAlignment="1">
      <alignment vertical="center" wrapText="1"/>
    </xf>
    <xf numFmtId="0" fontId="3" fillId="2" borderId="52" xfId="0" applyFont="1" applyFill="1" applyBorder="1"/>
    <xf numFmtId="0" fontId="3" fillId="2" borderId="39" xfId="0" applyFont="1" applyFill="1" applyBorder="1"/>
    <xf numFmtId="0" fontId="3" fillId="2" borderId="55" xfId="0" applyFont="1" applyFill="1" applyBorder="1"/>
    <xf numFmtId="0" fontId="3" fillId="2" borderId="53" xfId="0" applyFont="1" applyFill="1" applyBorder="1"/>
    <xf numFmtId="0" fontId="3" fillId="2" borderId="56" xfId="0" applyFont="1" applyFill="1" applyBorder="1"/>
    <xf numFmtId="0" fontId="3" fillId="2" borderId="54" xfId="0" applyFont="1" applyFill="1" applyBorder="1"/>
    <xf numFmtId="0" fontId="3" fillId="2" borderId="13" xfId="0" applyFont="1" applyFill="1" applyBorder="1"/>
    <xf numFmtId="0" fontId="3" fillId="2" borderId="23" xfId="0" applyFont="1" applyFill="1" applyBorder="1"/>
    <xf numFmtId="0" fontId="5" fillId="2" borderId="60" xfId="0" applyFont="1" applyFill="1" applyBorder="1" applyAlignment="1">
      <alignment vertical="center"/>
    </xf>
    <xf numFmtId="0" fontId="5" fillId="2" borderId="62" xfId="0" applyFont="1" applyFill="1" applyBorder="1" applyAlignment="1">
      <alignment vertical="center"/>
    </xf>
    <xf numFmtId="0" fontId="5" fillId="3" borderId="46" xfId="0" applyFont="1" applyFill="1" applyBorder="1" applyAlignment="1">
      <alignment horizontal="center" vertical="center"/>
    </xf>
    <xf numFmtId="0" fontId="5" fillId="3" borderId="49"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6" xfId="0" applyFont="1" applyFill="1" applyBorder="1" applyAlignment="1">
      <alignment horizontal="center"/>
    </xf>
    <xf numFmtId="0" fontId="3" fillId="2" borderId="11"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horizontal="left"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4" borderId="18" xfId="0" applyFont="1" applyFill="1" applyBorder="1" applyAlignment="1">
      <alignment horizontal="center" wrapText="1"/>
    </xf>
    <xf numFmtId="0" fontId="6" fillId="4" borderId="19" xfId="0" applyFont="1" applyFill="1" applyBorder="1" applyAlignment="1">
      <alignment horizontal="center" wrapText="1"/>
    </xf>
    <xf numFmtId="0" fontId="6" fillId="4"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7" xfId="0" applyFont="1" applyFill="1" applyBorder="1" applyAlignment="1">
      <alignment horizontal="center" wrapText="1"/>
    </xf>
    <xf numFmtId="0" fontId="6" fillId="4" borderId="22" xfId="0" applyFont="1" applyFill="1" applyBorder="1" applyAlignment="1">
      <alignment horizont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3" xfId="0" applyFont="1" applyFill="1" applyBorder="1" applyAlignment="1">
      <alignment horizontal="center" vertical="center"/>
    </xf>
    <xf numFmtId="0" fontId="6" fillId="4" borderId="24" xfId="0" applyFont="1" applyFill="1" applyBorder="1" applyAlignment="1">
      <alignment horizontal="center" wrapText="1"/>
    </xf>
    <xf numFmtId="0" fontId="6" fillId="4" borderId="14" xfId="0" applyFont="1" applyFill="1" applyBorder="1" applyAlignment="1">
      <alignment horizontal="center" wrapText="1"/>
    </xf>
    <xf numFmtId="0" fontId="6" fillId="4" borderId="25" xfId="0" applyFont="1" applyFill="1" applyBorder="1" applyAlignment="1">
      <alignment horizontal="center" wrapText="1"/>
    </xf>
    <xf numFmtId="0" fontId="8" fillId="5" borderId="3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30"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4" fillId="2" borderId="2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34"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5" xfId="0" applyFont="1" applyFill="1" applyBorder="1" applyAlignment="1">
      <alignment horizontal="center"/>
    </xf>
    <xf numFmtId="0" fontId="13" fillId="2" borderId="16" xfId="0" applyFont="1" applyFill="1" applyBorder="1" applyAlignment="1">
      <alignment horizontal="center"/>
    </xf>
    <xf numFmtId="0" fontId="13" fillId="2" borderId="17" xfId="0" applyFont="1" applyFill="1" applyBorder="1" applyAlignment="1">
      <alignment horizontal="center"/>
    </xf>
    <xf numFmtId="0" fontId="5" fillId="3"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2" fillId="3" borderId="15"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17" xfId="4" applyFont="1" applyFill="1" applyBorder="1" applyAlignment="1">
      <alignment horizontal="center" vertical="center" wrapText="1"/>
    </xf>
    <xf numFmtId="0" fontId="2" fillId="2" borderId="38" xfId="4" applyFont="1" applyFill="1" applyBorder="1" applyAlignment="1">
      <alignment horizontal="center"/>
    </xf>
    <xf numFmtId="0" fontId="2" fillId="2" borderId="39" xfId="4" applyFont="1" applyFill="1" applyBorder="1" applyAlignment="1">
      <alignment horizontal="center"/>
    </xf>
    <xf numFmtId="0" fontId="2" fillId="2" borderId="8" xfId="4" applyFont="1" applyFill="1" applyBorder="1" applyAlignment="1">
      <alignment horizontal="center"/>
    </xf>
    <xf numFmtId="0" fontId="2" fillId="2" borderId="0" xfId="4" applyFont="1" applyFill="1" applyBorder="1" applyAlignment="1">
      <alignment horizontal="center"/>
    </xf>
    <xf numFmtId="0" fontId="2" fillId="2" borderId="12" xfId="4" applyFont="1" applyFill="1" applyBorder="1" applyAlignment="1">
      <alignment horizontal="center"/>
    </xf>
    <xf numFmtId="0" fontId="2" fillId="2" borderId="13" xfId="4" applyFont="1" applyFill="1" applyBorder="1" applyAlignment="1">
      <alignment horizontal="center"/>
    </xf>
    <xf numFmtId="0" fontId="5" fillId="3" borderId="15" xfId="4" applyFont="1" applyFill="1" applyBorder="1" applyAlignment="1">
      <alignment horizontal="center" vertical="center"/>
    </xf>
    <xf numFmtId="0" fontId="5" fillId="3" borderId="16" xfId="4" applyFont="1" applyFill="1" applyBorder="1" applyAlignment="1">
      <alignment horizontal="center" vertical="center"/>
    </xf>
    <xf numFmtId="0" fontId="5" fillId="3" borderId="17" xfId="4" applyFont="1" applyFill="1" applyBorder="1" applyAlignment="1">
      <alignment horizontal="center" vertical="center"/>
    </xf>
    <xf numFmtId="0" fontId="3" fillId="2" borderId="1" xfId="4" applyFont="1" applyFill="1" applyBorder="1" applyAlignment="1">
      <alignment horizontal="center"/>
    </xf>
    <xf numFmtId="0" fontId="3" fillId="2" borderId="2" xfId="4" applyFont="1" applyFill="1" applyBorder="1" applyAlignment="1">
      <alignment horizontal="center"/>
    </xf>
    <xf numFmtId="0" fontId="3" fillId="2" borderId="3" xfId="4" applyFont="1" applyFill="1" applyBorder="1" applyAlignment="1">
      <alignment horizontal="center"/>
    </xf>
    <xf numFmtId="0" fontId="3" fillId="2" borderId="8" xfId="4" applyFont="1" applyFill="1" applyBorder="1" applyAlignment="1">
      <alignment horizontal="center"/>
    </xf>
    <xf numFmtId="0" fontId="3" fillId="2" borderId="0" xfId="4" applyFont="1" applyFill="1" applyBorder="1" applyAlignment="1">
      <alignment horizontal="center"/>
    </xf>
    <xf numFmtId="0" fontId="3" fillId="2" borderId="9" xfId="4" applyFont="1" applyFill="1" applyBorder="1" applyAlignment="1">
      <alignment horizontal="center"/>
    </xf>
    <xf numFmtId="0" fontId="3" fillId="2" borderId="10" xfId="4" applyFont="1" applyFill="1" applyBorder="1" applyAlignment="1">
      <alignment horizontal="center"/>
    </xf>
    <xf numFmtId="0" fontId="3" fillId="2" borderId="6" xfId="4" applyFont="1" applyFill="1" applyBorder="1" applyAlignment="1">
      <alignment horizontal="center"/>
    </xf>
    <xf numFmtId="0" fontId="3" fillId="2" borderId="11" xfId="4" applyFont="1" applyFill="1" applyBorder="1" applyAlignment="1">
      <alignment horizontal="center"/>
    </xf>
    <xf numFmtId="0" fontId="4" fillId="2" borderId="4"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28" xfId="4" applyFont="1" applyFill="1" applyBorder="1" applyAlignment="1">
      <alignment horizontal="center" vertical="center"/>
    </xf>
    <xf numFmtId="0" fontId="2" fillId="2" borderId="1" xfId="4" applyFont="1" applyFill="1" applyBorder="1" applyAlignment="1">
      <alignment horizontal="center" vertical="center"/>
    </xf>
    <xf numFmtId="0" fontId="2" fillId="2" borderId="2" xfId="4" applyFont="1" applyFill="1" applyBorder="1" applyAlignment="1">
      <alignment horizontal="center" vertical="center"/>
    </xf>
    <xf numFmtId="0" fontId="2" fillId="2" borderId="3" xfId="4" applyFont="1" applyFill="1" applyBorder="1" applyAlignment="1">
      <alignment horizontal="center" vertical="center"/>
    </xf>
    <xf numFmtId="0" fontId="2" fillId="2" borderId="12" xfId="4" applyFont="1" applyFill="1" applyBorder="1" applyAlignment="1">
      <alignment horizontal="center" vertical="center"/>
    </xf>
    <xf numFmtId="0" fontId="2" fillId="2" borderId="13" xfId="4" applyFont="1" applyFill="1" applyBorder="1" applyAlignment="1">
      <alignment horizontal="center" vertical="center"/>
    </xf>
    <xf numFmtId="0" fontId="2" fillId="2" borderId="35" xfId="4" applyFont="1" applyFill="1" applyBorder="1" applyAlignment="1">
      <alignment horizontal="center" vertical="center"/>
    </xf>
    <xf numFmtId="0" fontId="5" fillId="2" borderId="15" xfId="4" applyFont="1" applyFill="1" applyBorder="1" applyAlignment="1">
      <alignment horizontal="left" vertical="center"/>
    </xf>
    <xf numFmtId="0" fontId="5" fillId="2" borderId="34" xfId="4" applyFont="1" applyFill="1" applyBorder="1" applyAlignment="1">
      <alignment horizontal="left" vertical="center"/>
    </xf>
    <xf numFmtId="0" fontId="5" fillId="2" borderId="36" xfId="4" applyFont="1" applyFill="1" applyBorder="1" applyAlignment="1">
      <alignment horizontal="left" vertical="center"/>
    </xf>
    <xf numFmtId="0" fontId="5" fillId="2" borderId="37" xfId="4" applyFont="1" applyFill="1" applyBorder="1" applyAlignment="1">
      <alignment horizontal="left" vertical="center"/>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5" fillId="3" borderId="26" xfId="4" applyFont="1" applyFill="1" applyBorder="1" applyAlignment="1">
      <alignment horizontal="center" vertical="center"/>
    </xf>
    <xf numFmtId="0" fontId="5" fillId="3" borderId="30" xfId="4" applyFont="1" applyFill="1" applyBorder="1" applyAlignment="1">
      <alignment horizontal="center" vertical="center"/>
    </xf>
    <xf numFmtId="0" fontId="5" fillId="3" borderId="26" xfId="4" applyFont="1" applyFill="1" applyBorder="1" applyAlignment="1">
      <alignment horizontal="center" vertical="center" wrapText="1"/>
    </xf>
    <xf numFmtId="0" fontId="5" fillId="3" borderId="30" xfId="4" applyFont="1" applyFill="1" applyBorder="1" applyAlignment="1">
      <alignment horizontal="center" vertical="center" wrapText="1"/>
    </xf>
    <xf numFmtId="0" fontId="5" fillId="3" borderId="27" xfId="4" applyFont="1" applyFill="1" applyBorder="1" applyAlignment="1">
      <alignment horizontal="center" vertical="center" wrapText="1"/>
    </xf>
    <xf numFmtId="0" fontId="5" fillId="3" borderId="27" xfId="4" applyFont="1" applyFill="1" applyBorder="1" applyAlignment="1">
      <alignment horizontal="center" vertical="center"/>
    </xf>
    <xf numFmtId="0" fontId="2" fillId="3" borderId="7" xfId="4" applyFont="1" applyFill="1" applyBorder="1" applyAlignment="1">
      <alignment horizontal="center" vertical="center" wrapText="1"/>
    </xf>
    <xf numFmtId="0" fontId="2" fillId="3" borderId="8" xfId="4" applyFont="1" applyFill="1" applyBorder="1" applyAlignment="1">
      <alignment horizontal="center" vertical="center" wrapText="1"/>
    </xf>
    <xf numFmtId="0" fontId="2" fillId="3" borderId="0" xfId="4" applyFont="1" applyFill="1" applyBorder="1" applyAlignment="1">
      <alignment horizontal="center" vertical="center" wrapText="1"/>
    </xf>
    <xf numFmtId="0" fontId="1" fillId="2" borderId="7" xfId="4" applyFont="1" applyFill="1" applyBorder="1" applyAlignment="1">
      <alignment horizontal="center" vertical="center" wrapText="1"/>
    </xf>
    <xf numFmtId="0" fontId="1" fillId="0" borderId="7" xfId="4" applyFont="1" applyBorder="1" applyAlignment="1">
      <alignment horizontal="center" vertical="center" wrapText="1"/>
    </xf>
    <xf numFmtId="9" fontId="1" fillId="2" borderId="32" xfId="5" applyFont="1" applyFill="1" applyBorder="1" applyAlignment="1">
      <alignment horizontal="center" vertical="center" wrapText="1"/>
    </xf>
    <xf numFmtId="9" fontId="1" fillId="2" borderId="30" xfId="5" applyFont="1" applyFill="1" applyBorder="1" applyAlignment="1">
      <alignment horizontal="center" vertical="center" wrapText="1"/>
    </xf>
    <xf numFmtId="0" fontId="4" fillId="3" borderId="4" xfId="4" applyFont="1" applyFill="1" applyBorder="1" applyAlignment="1">
      <alignment horizontal="center" vertical="center"/>
    </xf>
    <xf numFmtId="0" fontId="4" fillId="3" borderId="5" xfId="4" applyFont="1" applyFill="1" applyBorder="1" applyAlignment="1">
      <alignment horizontal="center" vertical="center"/>
    </xf>
    <xf numFmtId="0" fontId="4" fillId="3" borderId="28" xfId="4" applyFont="1" applyFill="1" applyBorder="1" applyAlignment="1">
      <alignment horizontal="center" vertical="center"/>
    </xf>
    <xf numFmtId="0" fontId="5" fillId="3" borderId="29" xfId="4" applyFont="1" applyFill="1" applyBorder="1" applyAlignment="1">
      <alignment horizontal="center" vertical="center" wrapText="1"/>
    </xf>
    <xf numFmtId="0" fontId="5" fillId="3" borderId="31" xfId="4" applyFont="1" applyFill="1" applyBorder="1" applyAlignment="1">
      <alignment horizontal="center" vertical="center" wrapText="1"/>
    </xf>
    <xf numFmtId="0" fontId="1" fillId="0" borderId="32" xfId="4" applyFont="1" applyBorder="1" applyAlignment="1">
      <alignment horizontal="center" vertical="center" wrapText="1"/>
    </xf>
    <xf numFmtId="0" fontId="1" fillId="0" borderId="30" xfId="4" applyFont="1" applyBorder="1" applyAlignment="1">
      <alignment horizontal="center" vertical="center" wrapText="1"/>
    </xf>
    <xf numFmtId="0" fontId="1" fillId="3" borderId="30" xfId="4" applyFont="1" applyFill="1" applyBorder="1" applyAlignment="1">
      <alignment horizontal="center" vertical="center"/>
    </xf>
    <xf numFmtId="0" fontId="1" fillId="2" borderId="15" xfId="4" applyFont="1" applyFill="1" applyBorder="1" applyAlignment="1">
      <alignment horizontal="center"/>
    </xf>
    <xf numFmtId="0" fontId="1" fillId="2" borderId="16" xfId="4" applyFont="1" applyFill="1" applyBorder="1" applyAlignment="1">
      <alignment horizontal="center"/>
    </xf>
    <xf numFmtId="0" fontId="1" fillId="2" borderId="17" xfId="4" applyFont="1" applyFill="1" applyBorder="1" applyAlignment="1">
      <alignment horizontal="center"/>
    </xf>
    <xf numFmtId="0" fontId="8" fillId="5" borderId="43" xfId="0"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2" borderId="27" xfId="0" applyFont="1" applyFill="1" applyBorder="1" applyAlignment="1">
      <alignment horizontal="center" vertical="center" wrapText="1"/>
    </xf>
    <xf numFmtId="0" fontId="20" fillId="0" borderId="27"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5" fillId="3" borderId="4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2" xfId="4" applyFont="1" applyFill="1" applyBorder="1" applyAlignment="1">
      <alignment horizontal="left" vertical="center" wrapText="1"/>
    </xf>
    <xf numFmtId="0" fontId="9" fillId="2" borderId="26" xfId="4" applyFont="1" applyFill="1" applyBorder="1" applyAlignment="1">
      <alignment horizontal="left" vertical="center" wrapText="1"/>
    </xf>
    <xf numFmtId="0" fontId="9" fillId="2" borderId="30" xfId="4"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8" xfId="0" applyFont="1" applyFill="1" applyBorder="1" applyAlignment="1">
      <alignment horizontal="center"/>
    </xf>
    <xf numFmtId="0" fontId="9" fillId="2" borderId="0" xfId="0" applyFont="1" applyFill="1" applyBorder="1" applyAlignment="1">
      <alignment horizontal="center"/>
    </xf>
    <xf numFmtId="0" fontId="9" fillId="2" borderId="9"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35" xfId="0" applyFont="1" applyFill="1" applyBorder="1" applyAlignment="1">
      <alignment horizont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3"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47" xfId="0" applyFont="1" applyFill="1" applyBorder="1" applyAlignment="1">
      <alignment horizontal="lef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6"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24" fillId="4" borderId="32"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24" fillId="4" borderId="32"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3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7" xfId="0" applyFont="1" applyBorder="1" applyAlignment="1">
      <alignmen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13" fillId="2" borderId="7" xfId="0" applyFont="1" applyFill="1" applyBorder="1" applyAlignment="1">
      <alignment horizontal="center"/>
    </xf>
    <xf numFmtId="0" fontId="5" fillId="3" borderId="7" xfId="0" applyFont="1" applyFill="1" applyBorder="1" applyAlignment="1">
      <alignment horizontal="center"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9" fontId="3" fillId="2" borderId="39" xfId="0" applyNumberFormat="1"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49" xfId="0" applyFont="1" applyFill="1" applyBorder="1" applyAlignment="1">
      <alignment horizontal="center"/>
    </xf>
    <xf numFmtId="0" fontId="3" fillId="2" borderId="50" xfId="0" applyFont="1" applyFill="1" applyBorder="1" applyAlignment="1">
      <alignment horizontal="center"/>
    </xf>
    <xf numFmtId="0" fontId="3" fillId="2" borderId="51" xfId="0" applyFont="1" applyFill="1" applyBorder="1" applyAlignment="1">
      <alignment horizontal="center"/>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3" fontId="9" fillId="2" borderId="39"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13" xfId="0" applyNumberFormat="1" applyFont="1" applyFill="1" applyBorder="1" applyAlignment="1">
      <alignment horizontal="center" vertical="center"/>
    </xf>
    <xf numFmtId="3" fontId="9" fillId="2" borderId="49" xfId="0" applyNumberFormat="1" applyFont="1" applyFill="1" applyBorder="1" applyAlignment="1">
      <alignment horizontal="center" vertical="center"/>
    </xf>
    <xf numFmtId="3" fontId="9" fillId="2" borderId="50" xfId="0" applyNumberFormat="1" applyFont="1" applyFill="1" applyBorder="1" applyAlignment="1">
      <alignment horizontal="center" vertical="center"/>
    </xf>
    <xf numFmtId="3" fontId="9" fillId="2" borderId="51" xfId="0" applyNumberFormat="1" applyFont="1" applyFill="1" applyBorder="1" applyAlignment="1">
      <alignment horizontal="center" vertical="center"/>
    </xf>
    <xf numFmtId="3" fontId="9" fillId="2" borderId="55" xfId="0" applyNumberFormat="1" applyFont="1" applyFill="1" applyBorder="1" applyAlignment="1">
      <alignment horizontal="center" vertical="center"/>
    </xf>
    <xf numFmtId="3" fontId="9" fillId="2" borderId="56" xfId="0" applyNumberFormat="1" applyFont="1" applyFill="1" applyBorder="1" applyAlignment="1">
      <alignment horizontal="center" vertical="center"/>
    </xf>
    <xf numFmtId="3" fontId="9" fillId="2" borderId="23" xfId="0" applyNumberFormat="1"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3" fillId="2" borderId="52" xfId="0" applyFont="1" applyFill="1" applyBorder="1" applyAlignment="1">
      <alignment horizontal="center"/>
    </xf>
    <xf numFmtId="0" fontId="3" fillId="2" borderId="39" xfId="0" applyFont="1" applyFill="1" applyBorder="1" applyAlignment="1">
      <alignment horizontal="center"/>
    </xf>
    <xf numFmtId="0" fontId="3" fillId="2" borderId="55" xfId="0" applyFont="1" applyFill="1" applyBorder="1" applyAlignment="1">
      <alignment horizontal="center"/>
    </xf>
    <xf numFmtId="0" fontId="3" fillId="2" borderId="53" xfId="0" applyFont="1" applyFill="1" applyBorder="1" applyAlignment="1">
      <alignment horizontal="center"/>
    </xf>
    <xf numFmtId="0" fontId="3" fillId="2" borderId="56" xfId="0" applyFont="1" applyFill="1" applyBorder="1" applyAlignment="1">
      <alignment horizontal="center"/>
    </xf>
    <xf numFmtId="0" fontId="3" fillId="2" borderId="54" xfId="0" applyFont="1" applyFill="1" applyBorder="1" applyAlignment="1">
      <alignment horizontal="center"/>
    </xf>
    <xf numFmtId="0" fontId="3" fillId="2" borderId="13" xfId="0" applyFont="1" applyFill="1" applyBorder="1" applyAlignment="1">
      <alignment horizontal="center"/>
    </xf>
    <xf numFmtId="0" fontId="3" fillId="2" borderId="23" xfId="0" applyFont="1" applyFill="1" applyBorder="1" applyAlignment="1">
      <alignment horizont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3" xfId="0" applyFont="1" applyFill="1" applyBorder="1" applyAlignment="1">
      <alignment horizontal="center" vertical="center"/>
    </xf>
    <xf numFmtId="0" fontId="5" fillId="2" borderId="60" xfId="0" applyFont="1" applyFill="1" applyBorder="1" applyAlignment="1">
      <alignment horizontal="left" vertical="center"/>
    </xf>
    <xf numFmtId="0" fontId="5" fillId="2" borderId="62" xfId="0" applyFont="1" applyFill="1" applyBorder="1" applyAlignment="1">
      <alignment horizontal="left" vertical="center"/>
    </xf>
    <xf numFmtId="0" fontId="5" fillId="2" borderId="23" xfId="0" applyFont="1" applyFill="1" applyBorder="1" applyAlignment="1">
      <alignment horizontal="left" vertical="center"/>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9" fontId="9" fillId="2" borderId="49" xfId="1" applyFont="1" applyFill="1" applyBorder="1" applyAlignment="1">
      <alignment horizontal="center" vertical="center" wrapText="1"/>
    </xf>
    <xf numFmtId="9" fontId="9" fillId="2" borderId="50" xfId="1" applyFont="1" applyFill="1" applyBorder="1" applyAlignment="1">
      <alignment horizontal="center" vertical="center" wrapText="1"/>
    </xf>
    <xf numFmtId="9" fontId="9" fillId="2" borderId="51" xfId="1" applyFont="1" applyFill="1" applyBorder="1" applyAlignment="1">
      <alignment horizontal="center" vertical="center" wrapText="1"/>
    </xf>
    <xf numFmtId="0" fontId="9" fillId="2" borderId="51" xfId="0" applyFont="1" applyFill="1" applyBorder="1" applyAlignment="1">
      <alignment horizontal="center" vertical="center"/>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6" fillId="4" borderId="30" xfId="0" applyFont="1" applyFill="1" applyBorder="1" applyAlignment="1">
      <alignment horizontal="center" wrapText="1"/>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26" fillId="2" borderId="13" xfId="0" applyFont="1" applyFill="1" applyBorder="1" applyAlignment="1">
      <alignment horizontal="center" vertical="center" wrapText="1"/>
    </xf>
    <xf numFmtId="0" fontId="9" fillId="2" borderId="13" xfId="0" applyFont="1" applyFill="1" applyBorder="1" applyAlignment="1">
      <alignment horizontal="justify" vertical="top"/>
    </xf>
    <xf numFmtId="0" fontId="9" fillId="2" borderId="3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9" fontId="9" fillId="0" borderId="39" xfId="1" applyFont="1" applyBorder="1" applyAlignment="1">
      <alignment horizontal="center" vertical="center" wrapText="1"/>
    </xf>
    <xf numFmtId="9" fontId="9" fillId="0" borderId="0" xfId="1" applyFont="1" applyBorder="1" applyAlignment="1">
      <alignment horizontal="center" vertical="center" wrapText="1"/>
    </xf>
    <xf numFmtId="9" fontId="9" fillId="0" borderId="13" xfId="1" applyFont="1" applyBorder="1" applyAlignment="1">
      <alignment horizontal="center" vertical="center" wrapText="1"/>
    </xf>
    <xf numFmtId="3" fontId="9" fillId="2" borderId="49" xfId="0" applyNumberFormat="1" applyFont="1" applyFill="1" applyBorder="1" applyAlignment="1">
      <alignment horizontal="center" vertical="center" wrapText="1"/>
    </xf>
    <xf numFmtId="3" fontId="9" fillId="2" borderId="50" xfId="0" applyNumberFormat="1" applyFont="1" applyFill="1" applyBorder="1" applyAlignment="1">
      <alignment horizontal="center" vertical="center" wrapText="1"/>
    </xf>
    <xf numFmtId="3" fontId="9" fillId="2" borderId="51" xfId="0" applyNumberFormat="1" applyFont="1" applyFill="1" applyBorder="1" applyAlignment="1">
      <alignment horizontal="center" vertical="center" wrapText="1"/>
    </xf>
    <xf numFmtId="9" fontId="9" fillId="2" borderId="39" xfId="1" applyFont="1" applyFill="1" applyBorder="1" applyAlignment="1">
      <alignment horizontal="center" vertical="center" wrapText="1"/>
    </xf>
    <xf numFmtId="9" fontId="9" fillId="2" borderId="0" xfId="1" applyFont="1" applyFill="1" applyBorder="1" applyAlignment="1">
      <alignment horizontal="center" vertical="center" wrapText="1"/>
    </xf>
    <xf numFmtId="9" fontId="9" fillId="2" borderId="13" xfId="1"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1"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5" fillId="3" borderId="8" xfId="0" applyFont="1" applyFill="1" applyBorder="1" applyAlignment="1">
      <alignment horizontal="center" vertical="center"/>
    </xf>
    <xf numFmtId="3" fontId="9" fillId="2" borderId="57" xfId="0" applyNumberFormat="1" applyFont="1" applyFill="1" applyBorder="1" applyAlignment="1">
      <alignment horizontal="center" vertical="center" wrapText="1"/>
    </xf>
    <xf numFmtId="3" fontId="9" fillId="2" borderId="58" xfId="0" applyNumberFormat="1" applyFont="1" applyFill="1" applyBorder="1" applyAlignment="1">
      <alignment horizontal="center" vertical="center" wrapText="1"/>
    </xf>
    <xf numFmtId="3" fontId="9" fillId="2" borderId="59" xfId="0" applyNumberFormat="1"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7" xfId="0" applyFont="1" applyFill="1" applyBorder="1" applyAlignment="1">
      <alignment horizontal="center" vertical="center" wrapText="1"/>
    </xf>
    <xf numFmtId="9" fontId="9" fillId="0" borderId="49" xfId="1" applyFont="1" applyBorder="1" applyAlignment="1">
      <alignment horizontal="center" vertical="center" wrapText="1"/>
    </xf>
    <xf numFmtId="9" fontId="9" fillId="0" borderId="50" xfId="1" applyFont="1" applyBorder="1" applyAlignment="1">
      <alignment horizontal="center" vertical="center" wrapText="1"/>
    </xf>
    <xf numFmtId="9" fontId="9" fillId="0" borderId="51" xfId="1" applyFont="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16" xfId="0" applyNumberFormat="1" applyFont="1" applyFill="1" applyBorder="1" applyAlignment="1">
      <alignment horizontal="center" vertical="center" wrapText="1"/>
    </xf>
    <xf numFmtId="3" fontId="9" fillId="2" borderId="47" xfId="0" applyNumberFormat="1" applyFont="1" applyFill="1" applyBorder="1" applyAlignment="1">
      <alignment horizontal="center" vertical="center" wrapText="1"/>
    </xf>
    <xf numFmtId="9" fontId="9" fillId="2" borderId="49" xfId="1" applyNumberFormat="1" applyFont="1" applyFill="1" applyBorder="1" applyAlignment="1">
      <alignment horizontal="center" vertical="center" wrapText="1"/>
    </xf>
    <xf numFmtId="9" fontId="9" fillId="2" borderId="50" xfId="1" applyNumberFormat="1" applyFont="1" applyFill="1" applyBorder="1" applyAlignment="1">
      <alignment horizontal="center" vertical="center" wrapText="1"/>
    </xf>
    <xf numFmtId="9" fontId="9" fillId="2" borderId="51" xfId="1" applyNumberFormat="1" applyFont="1" applyFill="1" applyBorder="1" applyAlignment="1">
      <alignment horizontal="center" vertical="center" wrapText="1"/>
    </xf>
    <xf numFmtId="0" fontId="9" fillId="2" borderId="3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9" xfId="0" applyFont="1" applyFill="1" applyBorder="1" applyAlignment="1">
      <alignment horizontal="center"/>
    </xf>
    <xf numFmtId="0" fontId="9" fillId="2" borderId="50" xfId="0" applyFont="1" applyFill="1" applyBorder="1" applyAlignment="1">
      <alignment horizontal="center"/>
    </xf>
    <xf numFmtId="0" fontId="9" fillId="2" borderId="51" xfId="0" applyFont="1" applyFill="1" applyBorder="1" applyAlignment="1">
      <alignment horizont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9" xfId="0" applyFont="1" applyFill="1" applyBorder="1" applyAlignment="1">
      <alignment horizontal="center" wrapText="1"/>
    </xf>
    <xf numFmtId="0" fontId="9" fillId="2" borderId="50" xfId="0" applyFont="1" applyFill="1" applyBorder="1" applyAlignment="1">
      <alignment horizontal="center" wrapText="1"/>
    </xf>
    <xf numFmtId="0" fontId="9" fillId="2" borderId="51" xfId="0" applyFont="1" applyFill="1" applyBorder="1" applyAlignment="1">
      <alignment horizontal="center" wrapText="1"/>
    </xf>
    <xf numFmtId="0" fontId="13" fillId="2" borderId="15" xfId="0" applyNumberFormat="1" applyFont="1" applyFill="1" applyBorder="1" applyAlignment="1">
      <alignment horizontal="center"/>
    </xf>
    <xf numFmtId="0" fontId="13" fillId="2" borderId="17" xfId="0" applyNumberFormat="1" applyFont="1" applyFill="1" applyBorder="1" applyAlignment="1">
      <alignment horizontal="center"/>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7"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5" fillId="0" borderId="14" xfId="0" applyFont="1" applyBorder="1" applyAlignment="1">
      <alignment horizontal="center" vertical="center" wrapText="1"/>
    </xf>
    <xf numFmtId="0" fontId="9" fillId="0" borderId="14" xfId="0" applyFont="1" applyBorder="1" applyAlignment="1">
      <alignment horizontal="center" vertical="center" wrapText="1"/>
    </xf>
  </cellXfs>
  <cellStyles count="7">
    <cellStyle name="Millares [0]" xfId="2" builtinId="6"/>
    <cellStyle name="Moneda" xfId="3" builtinId="4"/>
    <cellStyle name="Normal" xfId="0" builtinId="0"/>
    <cellStyle name="Normal 2" xfId="4"/>
    <cellStyle name="Normal 3" xfId="6"/>
    <cellStyle name="Porcentaje" xfId="1"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2</xdr:col>
      <xdr:colOff>2124075</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3</xdr:col>
      <xdr:colOff>381000</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2571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3</xdr:col>
      <xdr:colOff>381000</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3095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2</xdr:col>
      <xdr:colOff>2124075</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39052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2</xdr:col>
      <xdr:colOff>2124075</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2619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2</xdr:col>
      <xdr:colOff>2124075</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3190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3</xdr:col>
      <xdr:colOff>381000</xdr:colOff>
      <xdr:row>3</xdr:row>
      <xdr:rowOff>19050</xdr:rowOff>
    </xdr:to>
    <xdr:pic>
      <xdr:nvPicPr>
        <xdr:cNvPr id="3"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3857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3</xdr:col>
      <xdr:colOff>381000</xdr:colOff>
      <xdr:row>3</xdr:row>
      <xdr:rowOff>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42576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3</xdr:col>
      <xdr:colOff>381000</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21240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2</xdr:col>
      <xdr:colOff>2124075</xdr:colOff>
      <xdr:row>3</xdr:row>
      <xdr:rowOff>19050</xdr:rowOff>
    </xdr:to>
    <xdr:pic>
      <xdr:nvPicPr>
        <xdr:cNvPr id="2"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32480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opLeftCell="A12" workbookViewId="0">
      <selection activeCell="C21" sqref="C21"/>
    </sheetView>
  </sheetViews>
  <sheetFormatPr baseColWidth="10" defaultRowHeight="15.75" x14ac:dyDescent="0.25"/>
  <cols>
    <col min="1" max="1" width="4" style="3" customWidth="1"/>
    <col min="2" max="2" width="14.5703125" style="3" customWidth="1"/>
    <col min="3" max="3" width="35.28515625" style="44" customWidth="1"/>
    <col min="4" max="4" width="44.140625" style="44" customWidth="1"/>
    <col min="5" max="5" width="38.85546875" style="45" customWidth="1"/>
    <col min="6" max="6" width="10.5703125" style="45" customWidth="1"/>
    <col min="7" max="7" width="5.140625" style="46" customWidth="1"/>
    <col min="8" max="9" width="13" style="46" customWidth="1"/>
    <col min="10" max="10" width="12" style="3" customWidth="1"/>
    <col min="11" max="11" width="12.140625" style="3" customWidth="1"/>
    <col min="12" max="12" width="3.7109375" style="3" customWidth="1"/>
    <col min="13" max="13" width="3.140625" style="3" customWidth="1"/>
    <col min="14" max="14" width="3.7109375" style="3" customWidth="1"/>
    <col min="15" max="15" width="3.5703125" style="3" customWidth="1"/>
    <col min="16" max="16" width="4.28515625" style="3" customWidth="1"/>
    <col min="17" max="17" width="3.28515625" style="3" customWidth="1"/>
    <col min="18" max="18" width="2.7109375" style="3" customWidth="1"/>
    <col min="19" max="19" width="4" style="3" customWidth="1"/>
    <col min="20" max="20" width="3.7109375" style="3" customWidth="1"/>
    <col min="21" max="21" width="4" style="3" customWidth="1"/>
    <col min="22" max="22" width="3.85546875" style="3" customWidth="1"/>
    <col min="23" max="23" width="3.28515625" style="3" customWidth="1"/>
    <col min="24" max="24" width="23" style="3" customWidth="1"/>
    <col min="25" max="256" width="11.42578125" style="3"/>
    <col min="257" max="257" width="4" style="3" customWidth="1"/>
    <col min="258" max="258" width="11.85546875" style="3" customWidth="1"/>
    <col min="259" max="259" width="35.28515625" style="3" customWidth="1"/>
    <col min="260" max="260" width="44.140625" style="3" customWidth="1"/>
    <col min="261" max="261" width="38.8554687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22.140625" style="3" customWidth="1"/>
    <col min="281" max="512" width="11.42578125" style="3"/>
    <col min="513" max="513" width="4" style="3" customWidth="1"/>
    <col min="514" max="514" width="11.85546875" style="3" customWidth="1"/>
    <col min="515" max="515" width="35.28515625" style="3" customWidth="1"/>
    <col min="516" max="516" width="44.140625" style="3" customWidth="1"/>
    <col min="517" max="517" width="38.8554687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22.140625" style="3" customWidth="1"/>
    <col min="537" max="768" width="11.42578125" style="3"/>
    <col min="769" max="769" width="4" style="3" customWidth="1"/>
    <col min="770" max="770" width="11.85546875" style="3" customWidth="1"/>
    <col min="771" max="771" width="35.28515625" style="3" customWidth="1"/>
    <col min="772" max="772" width="44.140625" style="3" customWidth="1"/>
    <col min="773" max="773" width="38.8554687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22.140625" style="3" customWidth="1"/>
    <col min="793" max="1024" width="11.42578125" style="3"/>
    <col min="1025" max="1025" width="4" style="3" customWidth="1"/>
    <col min="1026" max="1026" width="11.85546875" style="3" customWidth="1"/>
    <col min="1027" max="1027" width="35.28515625" style="3" customWidth="1"/>
    <col min="1028" max="1028" width="44.140625" style="3" customWidth="1"/>
    <col min="1029" max="1029" width="38.8554687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22.140625" style="3" customWidth="1"/>
    <col min="1049" max="1280" width="11.42578125" style="3"/>
    <col min="1281" max="1281" width="4" style="3" customWidth="1"/>
    <col min="1282" max="1282" width="11.85546875" style="3" customWidth="1"/>
    <col min="1283" max="1283" width="35.28515625" style="3" customWidth="1"/>
    <col min="1284" max="1284" width="44.140625" style="3" customWidth="1"/>
    <col min="1285" max="1285" width="38.8554687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22.140625" style="3" customWidth="1"/>
    <col min="1305" max="1536" width="11.42578125" style="3"/>
    <col min="1537" max="1537" width="4" style="3" customWidth="1"/>
    <col min="1538" max="1538" width="11.85546875" style="3" customWidth="1"/>
    <col min="1539" max="1539" width="35.28515625" style="3" customWidth="1"/>
    <col min="1540" max="1540" width="44.140625" style="3" customWidth="1"/>
    <col min="1541" max="1541" width="38.8554687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22.140625" style="3" customWidth="1"/>
    <col min="1561" max="1792" width="11.42578125" style="3"/>
    <col min="1793" max="1793" width="4" style="3" customWidth="1"/>
    <col min="1794" max="1794" width="11.85546875" style="3" customWidth="1"/>
    <col min="1795" max="1795" width="35.28515625" style="3" customWidth="1"/>
    <col min="1796" max="1796" width="44.140625" style="3" customWidth="1"/>
    <col min="1797" max="1797" width="38.8554687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22.140625" style="3" customWidth="1"/>
    <col min="1817" max="2048" width="11.42578125" style="3"/>
    <col min="2049" max="2049" width="4" style="3" customWidth="1"/>
    <col min="2050" max="2050" width="11.85546875" style="3" customWidth="1"/>
    <col min="2051" max="2051" width="35.28515625" style="3" customWidth="1"/>
    <col min="2052" max="2052" width="44.140625" style="3" customWidth="1"/>
    <col min="2053" max="2053" width="38.8554687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22.140625" style="3" customWidth="1"/>
    <col min="2073" max="2304" width="11.42578125" style="3"/>
    <col min="2305" max="2305" width="4" style="3" customWidth="1"/>
    <col min="2306" max="2306" width="11.85546875" style="3" customWidth="1"/>
    <col min="2307" max="2307" width="35.28515625" style="3" customWidth="1"/>
    <col min="2308" max="2308" width="44.140625" style="3" customWidth="1"/>
    <col min="2309" max="2309" width="38.8554687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22.140625" style="3" customWidth="1"/>
    <col min="2329" max="2560" width="11.42578125" style="3"/>
    <col min="2561" max="2561" width="4" style="3" customWidth="1"/>
    <col min="2562" max="2562" width="11.85546875" style="3" customWidth="1"/>
    <col min="2563" max="2563" width="35.28515625" style="3" customWidth="1"/>
    <col min="2564" max="2564" width="44.140625" style="3" customWidth="1"/>
    <col min="2565" max="2565" width="38.8554687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22.140625" style="3" customWidth="1"/>
    <col min="2585" max="2816" width="11.42578125" style="3"/>
    <col min="2817" max="2817" width="4" style="3" customWidth="1"/>
    <col min="2818" max="2818" width="11.85546875" style="3" customWidth="1"/>
    <col min="2819" max="2819" width="35.28515625" style="3" customWidth="1"/>
    <col min="2820" max="2820" width="44.140625" style="3" customWidth="1"/>
    <col min="2821" max="2821" width="38.8554687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22.140625" style="3" customWidth="1"/>
    <col min="2841" max="3072" width="11.42578125" style="3"/>
    <col min="3073" max="3073" width="4" style="3" customWidth="1"/>
    <col min="3074" max="3074" width="11.85546875" style="3" customWidth="1"/>
    <col min="3075" max="3075" width="35.28515625" style="3" customWidth="1"/>
    <col min="3076" max="3076" width="44.140625" style="3" customWidth="1"/>
    <col min="3077" max="3077" width="38.8554687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22.140625" style="3" customWidth="1"/>
    <col min="3097" max="3328" width="11.42578125" style="3"/>
    <col min="3329" max="3329" width="4" style="3" customWidth="1"/>
    <col min="3330" max="3330" width="11.85546875" style="3" customWidth="1"/>
    <col min="3331" max="3331" width="35.28515625" style="3" customWidth="1"/>
    <col min="3332" max="3332" width="44.140625" style="3" customWidth="1"/>
    <col min="3333" max="3333" width="38.8554687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22.140625" style="3" customWidth="1"/>
    <col min="3353" max="3584" width="11.42578125" style="3"/>
    <col min="3585" max="3585" width="4" style="3" customWidth="1"/>
    <col min="3586" max="3586" width="11.85546875" style="3" customWidth="1"/>
    <col min="3587" max="3587" width="35.28515625" style="3" customWidth="1"/>
    <col min="3588" max="3588" width="44.140625" style="3" customWidth="1"/>
    <col min="3589" max="3589" width="38.8554687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22.140625" style="3" customWidth="1"/>
    <col min="3609" max="3840" width="11.42578125" style="3"/>
    <col min="3841" max="3841" width="4" style="3" customWidth="1"/>
    <col min="3842" max="3842" width="11.85546875" style="3" customWidth="1"/>
    <col min="3843" max="3843" width="35.28515625" style="3" customWidth="1"/>
    <col min="3844" max="3844" width="44.140625" style="3" customWidth="1"/>
    <col min="3845" max="3845" width="38.8554687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22.140625" style="3" customWidth="1"/>
    <col min="3865" max="4096" width="11.42578125" style="3"/>
    <col min="4097" max="4097" width="4" style="3" customWidth="1"/>
    <col min="4098" max="4098" width="11.85546875" style="3" customWidth="1"/>
    <col min="4099" max="4099" width="35.28515625" style="3" customWidth="1"/>
    <col min="4100" max="4100" width="44.140625" style="3" customWidth="1"/>
    <col min="4101" max="4101" width="38.8554687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22.140625" style="3" customWidth="1"/>
    <col min="4121" max="4352" width="11.42578125" style="3"/>
    <col min="4353" max="4353" width="4" style="3" customWidth="1"/>
    <col min="4354" max="4354" width="11.85546875" style="3" customWidth="1"/>
    <col min="4355" max="4355" width="35.28515625" style="3" customWidth="1"/>
    <col min="4356" max="4356" width="44.140625" style="3" customWidth="1"/>
    <col min="4357" max="4357" width="38.8554687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22.140625" style="3" customWidth="1"/>
    <col min="4377" max="4608" width="11.42578125" style="3"/>
    <col min="4609" max="4609" width="4" style="3" customWidth="1"/>
    <col min="4610" max="4610" width="11.85546875" style="3" customWidth="1"/>
    <col min="4611" max="4611" width="35.28515625" style="3" customWidth="1"/>
    <col min="4612" max="4612" width="44.140625" style="3" customWidth="1"/>
    <col min="4613" max="4613" width="38.8554687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22.140625" style="3" customWidth="1"/>
    <col min="4633" max="4864" width="11.42578125" style="3"/>
    <col min="4865" max="4865" width="4" style="3" customWidth="1"/>
    <col min="4866" max="4866" width="11.85546875" style="3" customWidth="1"/>
    <col min="4867" max="4867" width="35.28515625" style="3" customWidth="1"/>
    <col min="4868" max="4868" width="44.140625" style="3" customWidth="1"/>
    <col min="4869" max="4869" width="38.8554687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22.140625" style="3" customWidth="1"/>
    <col min="4889" max="5120" width="11.42578125" style="3"/>
    <col min="5121" max="5121" width="4" style="3" customWidth="1"/>
    <col min="5122" max="5122" width="11.85546875" style="3" customWidth="1"/>
    <col min="5123" max="5123" width="35.28515625" style="3" customWidth="1"/>
    <col min="5124" max="5124" width="44.140625" style="3" customWidth="1"/>
    <col min="5125" max="5125" width="38.8554687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22.140625" style="3" customWidth="1"/>
    <col min="5145" max="5376" width="11.42578125" style="3"/>
    <col min="5377" max="5377" width="4" style="3" customWidth="1"/>
    <col min="5378" max="5378" width="11.85546875" style="3" customWidth="1"/>
    <col min="5379" max="5379" width="35.28515625" style="3" customWidth="1"/>
    <col min="5380" max="5380" width="44.140625" style="3" customWidth="1"/>
    <col min="5381" max="5381" width="38.8554687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22.140625" style="3" customWidth="1"/>
    <col min="5401" max="5632" width="11.42578125" style="3"/>
    <col min="5633" max="5633" width="4" style="3" customWidth="1"/>
    <col min="5634" max="5634" width="11.85546875" style="3" customWidth="1"/>
    <col min="5635" max="5635" width="35.28515625" style="3" customWidth="1"/>
    <col min="5636" max="5636" width="44.140625" style="3" customWidth="1"/>
    <col min="5637" max="5637" width="38.8554687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22.140625" style="3" customWidth="1"/>
    <col min="5657" max="5888" width="11.42578125" style="3"/>
    <col min="5889" max="5889" width="4" style="3" customWidth="1"/>
    <col min="5890" max="5890" width="11.85546875" style="3" customWidth="1"/>
    <col min="5891" max="5891" width="35.28515625" style="3" customWidth="1"/>
    <col min="5892" max="5892" width="44.140625" style="3" customWidth="1"/>
    <col min="5893" max="5893" width="38.8554687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22.140625" style="3" customWidth="1"/>
    <col min="5913" max="6144" width="11.42578125" style="3"/>
    <col min="6145" max="6145" width="4" style="3" customWidth="1"/>
    <col min="6146" max="6146" width="11.85546875" style="3" customWidth="1"/>
    <col min="6147" max="6147" width="35.28515625" style="3" customWidth="1"/>
    <col min="6148" max="6148" width="44.140625" style="3" customWidth="1"/>
    <col min="6149" max="6149" width="38.8554687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22.140625" style="3" customWidth="1"/>
    <col min="6169" max="6400" width="11.42578125" style="3"/>
    <col min="6401" max="6401" width="4" style="3" customWidth="1"/>
    <col min="6402" max="6402" width="11.85546875" style="3" customWidth="1"/>
    <col min="6403" max="6403" width="35.28515625" style="3" customWidth="1"/>
    <col min="6404" max="6404" width="44.140625" style="3" customWidth="1"/>
    <col min="6405" max="6405" width="38.8554687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22.140625" style="3" customWidth="1"/>
    <col min="6425" max="6656" width="11.42578125" style="3"/>
    <col min="6657" max="6657" width="4" style="3" customWidth="1"/>
    <col min="6658" max="6658" width="11.85546875" style="3" customWidth="1"/>
    <col min="6659" max="6659" width="35.28515625" style="3" customWidth="1"/>
    <col min="6660" max="6660" width="44.140625" style="3" customWidth="1"/>
    <col min="6661" max="6661" width="38.8554687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22.140625" style="3" customWidth="1"/>
    <col min="6681" max="6912" width="11.42578125" style="3"/>
    <col min="6913" max="6913" width="4" style="3" customWidth="1"/>
    <col min="6914" max="6914" width="11.85546875" style="3" customWidth="1"/>
    <col min="6915" max="6915" width="35.28515625" style="3" customWidth="1"/>
    <col min="6916" max="6916" width="44.140625" style="3" customWidth="1"/>
    <col min="6917" max="6917" width="38.8554687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22.140625" style="3" customWidth="1"/>
    <col min="6937" max="7168" width="11.42578125" style="3"/>
    <col min="7169" max="7169" width="4" style="3" customWidth="1"/>
    <col min="7170" max="7170" width="11.85546875" style="3" customWidth="1"/>
    <col min="7171" max="7171" width="35.28515625" style="3" customWidth="1"/>
    <col min="7172" max="7172" width="44.140625" style="3" customWidth="1"/>
    <col min="7173" max="7173" width="38.8554687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22.140625" style="3" customWidth="1"/>
    <col min="7193" max="7424" width="11.42578125" style="3"/>
    <col min="7425" max="7425" width="4" style="3" customWidth="1"/>
    <col min="7426" max="7426" width="11.85546875" style="3" customWidth="1"/>
    <col min="7427" max="7427" width="35.28515625" style="3" customWidth="1"/>
    <col min="7428" max="7428" width="44.140625" style="3" customWidth="1"/>
    <col min="7429" max="7429" width="38.8554687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22.140625" style="3" customWidth="1"/>
    <col min="7449" max="7680" width="11.42578125" style="3"/>
    <col min="7681" max="7681" width="4" style="3" customWidth="1"/>
    <col min="7682" max="7682" width="11.85546875" style="3" customWidth="1"/>
    <col min="7683" max="7683" width="35.28515625" style="3" customWidth="1"/>
    <col min="7684" max="7684" width="44.140625" style="3" customWidth="1"/>
    <col min="7685" max="7685" width="38.8554687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22.140625" style="3" customWidth="1"/>
    <col min="7705" max="7936" width="11.42578125" style="3"/>
    <col min="7937" max="7937" width="4" style="3" customWidth="1"/>
    <col min="7938" max="7938" width="11.85546875" style="3" customWidth="1"/>
    <col min="7939" max="7939" width="35.28515625" style="3" customWidth="1"/>
    <col min="7940" max="7940" width="44.140625" style="3" customWidth="1"/>
    <col min="7941" max="7941" width="38.8554687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22.140625" style="3" customWidth="1"/>
    <col min="7961" max="8192" width="11.42578125" style="3"/>
    <col min="8193" max="8193" width="4" style="3" customWidth="1"/>
    <col min="8194" max="8194" width="11.85546875" style="3" customWidth="1"/>
    <col min="8195" max="8195" width="35.28515625" style="3" customWidth="1"/>
    <col min="8196" max="8196" width="44.140625" style="3" customWidth="1"/>
    <col min="8197" max="8197" width="38.8554687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22.140625" style="3" customWidth="1"/>
    <col min="8217" max="8448" width="11.42578125" style="3"/>
    <col min="8449" max="8449" width="4" style="3" customWidth="1"/>
    <col min="8450" max="8450" width="11.85546875" style="3" customWidth="1"/>
    <col min="8451" max="8451" width="35.28515625" style="3" customWidth="1"/>
    <col min="8452" max="8452" width="44.140625" style="3" customWidth="1"/>
    <col min="8453" max="8453" width="38.8554687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22.140625" style="3" customWidth="1"/>
    <col min="8473" max="8704" width="11.42578125" style="3"/>
    <col min="8705" max="8705" width="4" style="3" customWidth="1"/>
    <col min="8706" max="8706" width="11.85546875" style="3" customWidth="1"/>
    <col min="8707" max="8707" width="35.28515625" style="3" customWidth="1"/>
    <col min="8708" max="8708" width="44.140625" style="3" customWidth="1"/>
    <col min="8709" max="8709" width="38.8554687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22.140625" style="3" customWidth="1"/>
    <col min="8729" max="8960" width="11.42578125" style="3"/>
    <col min="8961" max="8961" width="4" style="3" customWidth="1"/>
    <col min="8962" max="8962" width="11.85546875" style="3" customWidth="1"/>
    <col min="8963" max="8963" width="35.28515625" style="3" customWidth="1"/>
    <col min="8964" max="8964" width="44.140625" style="3" customWidth="1"/>
    <col min="8965" max="8965" width="38.8554687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22.140625" style="3" customWidth="1"/>
    <col min="8985" max="9216" width="11.42578125" style="3"/>
    <col min="9217" max="9217" width="4" style="3" customWidth="1"/>
    <col min="9218" max="9218" width="11.85546875" style="3" customWidth="1"/>
    <col min="9219" max="9219" width="35.28515625" style="3" customWidth="1"/>
    <col min="9220" max="9220" width="44.140625" style="3" customWidth="1"/>
    <col min="9221" max="9221" width="38.8554687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22.140625" style="3" customWidth="1"/>
    <col min="9241" max="9472" width="11.42578125" style="3"/>
    <col min="9473" max="9473" width="4" style="3" customWidth="1"/>
    <col min="9474" max="9474" width="11.85546875" style="3" customWidth="1"/>
    <col min="9475" max="9475" width="35.28515625" style="3" customWidth="1"/>
    <col min="9476" max="9476" width="44.140625" style="3" customWidth="1"/>
    <col min="9477" max="9477" width="38.8554687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22.140625" style="3" customWidth="1"/>
    <col min="9497" max="9728" width="11.42578125" style="3"/>
    <col min="9729" max="9729" width="4" style="3" customWidth="1"/>
    <col min="9730" max="9730" width="11.85546875" style="3" customWidth="1"/>
    <col min="9731" max="9731" width="35.28515625" style="3" customWidth="1"/>
    <col min="9732" max="9732" width="44.140625" style="3" customWidth="1"/>
    <col min="9733" max="9733" width="38.8554687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22.140625" style="3" customWidth="1"/>
    <col min="9753" max="9984" width="11.42578125" style="3"/>
    <col min="9985" max="9985" width="4" style="3" customWidth="1"/>
    <col min="9986" max="9986" width="11.85546875" style="3" customWidth="1"/>
    <col min="9987" max="9987" width="35.28515625" style="3" customWidth="1"/>
    <col min="9988" max="9988" width="44.140625" style="3" customWidth="1"/>
    <col min="9989" max="9989" width="38.8554687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22.140625" style="3" customWidth="1"/>
    <col min="10009" max="10240" width="11.42578125" style="3"/>
    <col min="10241" max="10241" width="4" style="3" customWidth="1"/>
    <col min="10242" max="10242" width="11.85546875" style="3" customWidth="1"/>
    <col min="10243" max="10243" width="35.28515625" style="3" customWidth="1"/>
    <col min="10244" max="10244" width="44.140625" style="3" customWidth="1"/>
    <col min="10245" max="10245" width="38.8554687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22.140625" style="3" customWidth="1"/>
    <col min="10265" max="10496" width="11.42578125" style="3"/>
    <col min="10497" max="10497" width="4" style="3" customWidth="1"/>
    <col min="10498" max="10498" width="11.85546875" style="3" customWidth="1"/>
    <col min="10499" max="10499" width="35.28515625" style="3" customWidth="1"/>
    <col min="10500" max="10500" width="44.140625" style="3" customWidth="1"/>
    <col min="10501" max="10501" width="38.8554687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22.140625" style="3" customWidth="1"/>
    <col min="10521" max="10752" width="11.42578125" style="3"/>
    <col min="10753" max="10753" width="4" style="3" customWidth="1"/>
    <col min="10754" max="10754" width="11.85546875" style="3" customWidth="1"/>
    <col min="10755" max="10755" width="35.28515625" style="3" customWidth="1"/>
    <col min="10756" max="10756" width="44.140625" style="3" customWidth="1"/>
    <col min="10757" max="10757" width="38.8554687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22.140625" style="3" customWidth="1"/>
    <col min="10777" max="11008" width="11.42578125" style="3"/>
    <col min="11009" max="11009" width="4" style="3" customWidth="1"/>
    <col min="11010" max="11010" width="11.85546875" style="3" customWidth="1"/>
    <col min="11011" max="11011" width="35.28515625" style="3" customWidth="1"/>
    <col min="11012" max="11012" width="44.140625" style="3" customWidth="1"/>
    <col min="11013" max="11013" width="38.8554687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22.140625" style="3" customWidth="1"/>
    <col min="11033" max="11264" width="11.42578125" style="3"/>
    <col min="11265" max="11265" width="4" style="3" customWidth="1"/>
    <col min="11266" max="11266" width="11.85546875" style="3" customWidth="1"/>
    <col min="11267" max="11267" width="35.28515625" style="3" customWidth="1"/>
    <col min="11268" max="11268" width="44.140625" style="3" customWidth="1"/>
    <col min="11269" max="11269" width="38.8554687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22.140625" style="3" customWidth="1"/>
    <col min="11289" max="11520" width="11.42578125" style="3"/>
    <col min="11521" max="11521" width="4" style="3" customWidth="1"/>
    <col min="11522" max="11522" width="11.85546875" style="3" customWidth="1"/>
    <col min="11523" max="11523" width="35.28515625" style="3" customWidth="1"/>
    <col min="11524" max="11524" width="44.140625" style="3" customWidth="1"/>
    <col min="11525" max="11525" width="38.8554687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22.140625" style="3" customWidth="1"/>
    <col min="11545" max="11776" width="11.42578125" style="3"/>
    <col min="11777" max="11777" width="4" style="3" customWidth="1"/>
    <col min="11778" max="11778" width="11.85546875" style="3" customWidth="1"/>
    <col min="11779" max="11779" width="35.28515625" style="3" customWidth="1"/>
    <col min="11780" max="11780" width="44.140625" style="3" customWidth="1"/>
    <col min="11781" max="11781" width="38.8554687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22.140625" style="3" customWidth="1"/>
    <col min="11801" max="12032" width="11.42578125" style="3"/>
    <col min="12033" max="12033" width="4" style="3" customWidth="1"/>
    <col min="12034" max="12034" width="11.85546875" style="3" customWidth="1"/>
    <col min="12035" max="12035" width="35.28515625" style="3" customWidth="1"/>
    <col min="12036" max="12036" width="44.140625" style="3" customWidth="1"/>
    <col min="12037" max="12037" width="38.8554687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22.140625" style="3" customWidth="1"/>
    <col min="12057" max="12288" width="11.42578125" style="3"/>
    <col min="12289" max="12289" width="4" style="3" customWidth="1"/>
    <col min="12290" max="12290" width="11.85546875" style="3" customWidth="1"/>
    <col min="12291" max="12291" width="35.28515625" style="3" customWidth="1"/>
    <col min="12292" max="12292" width="44.140625" style="3" customWidth="1"/>
    <col min="12293" max="12293" width="38.8554687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22.140625" style="3" customWidth="1"/>
    <col min="12313" max="12544" width="11.42578125" style="3"/>
    <col min="12545" max="12545" width="4" style="3" customWidth="1"/>
    <col min="12546" max="12546" width="11.85546875" style="3" customWidth="1"/>
    <col min="12547" max="12547" width="35.28515625" style="3" customWidth="1"/>
    <col min="12548" max="12548" width="44.140625" style="3" customWidth="1"/>
    <col min="12549" max="12549" width="38.8554687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22.140625" style="3" customWidth="1"/>
    <col min="12569" max="12800" width="11.42578125" style="3"/>
    <col min="12801" max="12801" width="4" style="3" customWidth="1"/>
    <col min="12802" max="12802" width="11.85546875" style="3" customWidth="1"/>
    <col min="12803" max="12803" width="35.28515625" style="3" customWidth="1"/>
    <col min="12804" max="12804" width="44.140625" style="3" customWidth="1"/>
    <col min="12805" max="12805" width="38.8554687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22.140625" style="3" customWidth="1"/>
    <col min="12825" max="13056" width="11.42578125" style="3"/>
    <col min="13057" max="13057" width="4" style="3" customWidth="1"/>
    <col min="13058" max="13058" width="11.85546875" style="3" customWidth="1"/>
    <col min="13059" max="13059" width="35.28515625" style="3" customWidth="1"/>
    <col min="13060" max="13060" width="44.140625" style="3" customWidth="1"/>
    <col min="13061" max="13061" width="38.8554687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22.140625" style="3" customWidth="1"/>
    <col min="13081" max="13312" width="11.42578125" style="3"/>
    <col min="13313" max="13313" width="4" style="3" customWidth="1"/>
    <col min="13314" max="13314" width="11.85546875" style="3" customWidth="1"/>
    <col min="13315" max="13315" width="35.28515625" style="3" customWidth="1"/>
    <col min="13316" max="13316" width="44.140625" style="3" customWidth="1"/>
    <col min="13317" max="13317" width="38.8554687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22.140625" style="3" customWidth="1"/>
    <col min="13337" max="13568" width="11.42578125" style="3"/>
    <col min="13569" max="13569" width="4" style="3" customWidth="1"/>
    <col min="13570" max="13570" width="11.85546875" style="3" customWidth="1"/>
    <col min="13571" max="13571" width="35.28515625" style="3" customWidth="1"/>
    <col min="13572" max="13572" width="44.140625" style="3" customWidth="1"/>
    <col min="13573" max="13573" width="38.8554687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22.140625" style="3" customWidth="1"/>
    <col min="13593" max="13824" width="11.42578125" style="3"/>
    <col min="13825" max="13825" width="4" style="3" customWidth="1"/>
    <col min="13826" max="13826" width="11.85546875" style="3" customWidth="1"/>
    <col min="13827" max="13827" width="35.28515625" style="3" customWidth="1"/>
    <col min="13828" max="13828" width="44.140625" style="3" customWidth="1"/>
    <col min="13829" max="13829" width="38.8554687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22.140625" style="3" customWidth="1"/>
    <col min="13849" max="14080" width="11.42578125" style="3"/>
    <col min="14081" max="14081" width="4" style="3" customWidth="1"/>
    <col min="14082" max="14082" width="11.85546875" style="3" customWidth="1"/>
    <col min="14083" max="14083" width="35.28515625" style="3" customWidth="1"/>
    <col min="14084" max="14084" width="44.140625" style="3" customWidth="1"/>
    <col min="14085" max="14085" width="38.8554687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22.140625" style="3" customWidth="1"/>
    <col min="14105" max="14336" width="11.42578125" style="3"/>
    <col min="14337" max="14337" width="4" style="3" customWidth="1"/>
    <col min="14338" max="14338" width="11.85546875" style="3" customWidth="1"/>
    <col min="14339" max="14339" width="35.28515625" style="3" customWidth="1"/>
    <col min="14340" max="14340" width="44.140625" style="3" customWidth="1"/>
    <col min="14341" max="14341" width="38.8554687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22.140625" style="3" customWidth="1"/>
    <col min="14361" max="14592" width="11.42578125" style="3"/>
    <col min="14593" max="14593" width="4" style="3" customWidth="1"/>
    <col min="14594" max="14594" width="11.85546875" style="3" customWidth="1"/>
    <col min="14595" max="14595" width="35.28515625" style="3" customWidth="1"/>
    <col min="14596" max="14596" width="44.140625" style="3" customWidth="1"/>
    <col min="14597" max="14597" width="38.8554687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22.140625" style="3" customWidth="1"/>
    <col min="14617" max="14848" width="11.42578125" style="3"/>
    <col min="14849" max="14849" width="4" style="3" customWidth="1"/>
    <col min="14850" max="14850" width="11.85546875" style="3" customWidth="1"/>
    <col min="14851" max="14851" width="35.28515625" style="3" customWidth="1"/>
    <col min="14852" max="14852" width="44.140625" style="3" customWidth="1"/>
    <col min="14853" max="14853" width="38.8554687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22.140625" style="3" customWidth="1"/>
    <col min="14873" max="15104" width="11.42578125" style="3"/>
    <col min="15105" max="15105" width="4" style="3" customWidth="1"/>
    <col min="15106" max="15106" width="11.85546875" style="3" customWidth="1"/>
    <col min="15107" max="15107" width="35.28515625" style="3" customWidth="1"/>
    <col min="15108" max="15108" width="44.140625" style="3" customWidth="1"/>
    <col min="15109" max="15109" width="38.8554687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22.140625" style="3" customWidth="1"/>
    <col min="15129" max="15360" width="11.42578125" style="3"/>
    <col min="15361" max="15361" width="4" style="3" customWidth="1"/>
    <col min="15362" max="15362" width="11.85546875" style="3" customWidth="1"/>
    <col min="15363" max="15363" width="35.28515625" style="3" customWidth="1"/>
    <col min="15364" max="15364" width="44.140625" style="3" customWidth="1"/>
    <col min="15365" max="15365" width="38.8554687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22.140625" style="3" customWidth="1"/>
    <col min="15385" max="15616" width="11.42578125" style="3"/>
    <col min="15617" max="15617" width="4" style="3" customWidth="1"/>
    <col min="15618" max="15618" width="11.85546875" style="3" customWidth="1"/>
    <col min="15619" max="15619" width="35.28515625" style="3" customWidth="1"/>
    <col min="15620" max="15620" width="44.140625" style="3" customWidth="1"/>
    <col min="15621" max="15621" width="38.8554687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22.140625" style="3" customWidth="1"/>
    <col min="15641" max="15872" width="11.42578125" style="3"/>
    <col min="15873" max="15873" width="4" style="3" customWidth="1"/>
    <col min="15874" max="15874" width="11.85546875" style="3" customWidth="1"/>
    <col min="15875" max="15875" width="35.28515625" style="3" customWidth="1"/>
    <col min="15876" max="15876" width="44.140625" style="3" customWidth="1"/>
    <col min="15877" max="15877" width="38.8554687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22.140625" style="3" customWidth="1"/>
    <col min="15897" max="16128" width="11.42578125" style="3"/>
    <col min="16129" max="16129" width="4" style="3" customWidth="1"/>
    <col min="16130" max="16130" width="11.85546875" style="3" customWidth="1"/>
    <col min="16131" max="16131" width="35.28515625" style="3" customWidth="1"/>
    <col min="16132" max="16132" width="44.140625" style="3" customWidth="1"/>
    <col min="16133" max="16133" width="38.8554687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22.140625" style="3" customWidth="1"/>
    <col min="16153" max="16384" width="11.42578125" style="3"/>
  </cols>
  <sheetData>
    <row r="1" spans="1:28" x14ac:dyDescent="0.25">
      <c r="A1" s="307"/>
      <c r="B1" s="308"/>
      <c r="C1" s="308"/>
      <c r="D1" s="309"/>
      <c r="E1" s="316" t="s">
        <v>0</v>
      </c>
      <c r="F1" s="317"/>
      <c r="G1" s="317"/>
      <c r="H1" s="317"/>
      <c r="I1" s="317"/>
      <c r="J1" s="317"/>
      <c r="K1" s="317"/>
      <c r="L1" s="317"/>
      <c r="M1" s="317"/>
      <c r="N1" s="317"/>
      <c r="O1" s="317"/>
      <c r="P1" s="317"/>
      <c r="Q1" s="317"/>
      <c r="R1" s="317"/>
      <c r="S1" s="317"/>
      <c r="T1" s="317"/>
      <c r="U1" s="317"/>
      <c r="V1" s="317"/>
      <c r="W1" s="1"/>
      <c r="X1" s="1"/>
      <c r="Y1" s="1"/>
      <c r="Z1" s="1"/>
      <c r="AA1" s="2" t="s">
        <v>1</v>
      </c>
      <c r="AB1" s="2"/>
    </row>
    <row r="2" spans="1:28" x14ac:dyDescent="0.25">
      <c r="A2" s="310"/>
      <c r="B2" s="311"/>
      <c r="C2" s="311"/>
      <c r="D2" s="312"/>
      <c r="E2" s="318" t="s">
        <v>2</v>
      </c>
      <c r="F2" s="319"/>
      <c r="G2" s="319"/>
      <c r="H2" s="319"/>
      <c r="I2" s="319"/>
      <c r="J2" s="319"/>
      <c r="K2" s="319"/>
      <c r="L2" s="319"/>
      <c r="M2" s="319"/>
      <c r="N2" s="319"/>
      <c r="O2" s="319"/>
      <c r="P2" s="319"/>
      <c r="Q2" s="319"/>
      <c r="R2" s="319"/>
      <c r="S2" s="319"/>
      <c r="T2" s="319"/>
      <c r="U2" s="319"/>
      <c r="V2" s="319"/>
      <c r="W2" s="322"/>
      <c r="X2" s="322"/>
      <c r="Y2" s="322"/>
      <c r="Z2" s="322"/>
      <c r="AA2" s="304" t="s">
        <v>3</v>
      </c>
      <c r="AB2" s="304"/>
    </row>
    <row r="3" spans="1:28" ht="16.5" thickBot="1" x14ac:dyDescent="0.3">
      <c r="A3" s="313"/>
      <c r="B3" s="314"/>
      <c r="C3" s="314"/>
      <c r="D3" s="315"/>
      <c r="E3" s="320"/>
      <c r="F3" s="321"/>
      <c r="G3" s="321"/>
      <c r="H3" s="321"/>
      <c r="I3" s="321"/>
      <c r="J3" s="321"/>
      <c r="K3" s="321"/>
      <c r="L3" s="321"/>
      <c r="M3" s="321"/>
      <c r="N3" s="321"/>
      <c r="O3" s="321"/>
      <c r="P3" s="321"/>
      <c r="Q3" s="321"/>
      <c r="R3" s="321"/>
      <c r="S3" s="321"/>
      <c r="T3" s="321"/>
      <c r="U3" s="321"/>
      <c r="V3" s="321"/>
      <c r="W3" s="305"/>
      <c r="X3" s="305"/>
      <c r="Y3" s="305"/>
      <c r="Z3" s="305"/>
      <c r="AA3" s="306" t="s">
        <v>60</v>
      </c>
      <c r="AB3" s="306"/>
    </row>
    <row r="4" spans="1:28" x14ac:dyDescent="0.25">
      <c r="A4" s="323" t="s">
        <v>4</v>
      </c>
      <c r="B4" s="324"/>
      <c r="C4" s="324"/>
      <c r="D4" s="325"/>
      <c r="E4" s="4"/>
      <c r="F4" s="4"/>
      <c r="G4" s="4"/>
      <c r="H4" s="4"/>
      <c r="I4" s="4"/>
      <c r="J4" s="4"/>
      <c r="K4" s="4"/>
      <c r="L4" s="4"/>
      <c r="M4" s="4"/>
      <c r="N4" s="4"/>
      <c r="O4" s="4"/>
      <c r="P4" s="4"/>
      <c r="Q4" s="4"/>
      <c r="R4" s="4"/>
      <c r="S4" s="4"/>
      <c r="T4" s="4"/>
      <c r="U4" s="4"/>
      <c r="V4" s="4"/>
      <c r="W4" s="5"/>
      <c r="X4" s="5"/>
      <c r="Y4" s="326" t="s">
        <v>5</v>
      </c>
      <c r="Z4" s="327"/>
      <c r="AA4" s="327"/>
      <c r="AB4" s="328"/>
    </row>
    <row r="5" spans="1:28" x14ac:dyDescent="0.25">
      <c r="A5" s="6"/>
      <c r="B5" s="7"/>
      <c r="C5" s="7"/>
      <c r="D5" s="8"/>
      <c r="E5" s="4"/>
      <c r="F5" s="4"/>
      <c r="G5" s="4"/>
      <c r="H5" s="4"/>
      <c r="I5" s="4"/>
      <c r="J5" s="4"/>
      <c r="K5" s="4"/>
      <c r="L5" s="4"/>
      <c r="M5" s="4"/>
      <c r="N5" s="4"/>
      <c r="O5" s="4"/>
      <c r="P5" s="4"/>
      <c r="Q5" s="4"/>
      <c r="R5" s="4"/>
      <c r="S5" s="4"/>
      <c r="T5" s="4"/>
      <c r="U5" s="4"/>
      <c r="V5" s="4"/>
      <c r="W5" s="5"/>
      <c r="X5" s="5"/>
      <c r="Y5" s="329" t="s">
        <v>6</v>
      </c>
      <c r="Z5" s="330"/>
      <c r="AA5" s="330"/>
      <c r="AB5" s="331"/>
    </row>
    <row r="6" spans="1:28" ht="16.5" thickBot="1" x14ac:dyDescent="0.3">
      <c r="A6" s="332">
        <v>2020</v>
      </c>
      <c r="B6" s="333"/>
      <c r="C6" s="333"/>
      <c r="D6" s="334"/>
      <c r="E6" s="335" t="s">
        <v>7</v>
      </c>
      <c r="F6" s="336"/>
      <c r="G6" s="336"/>
      <c r="H6" s="336"/>
      <c r="I6" s="336"/>
      <c r="J6" s="336"/>
      <c r="K6" s="336"/>
      <c r="L6" s="336"/>
      <c r="M6" s="336"/>
      <c r="N6" s="336"/>
      <c r="O6" s="336"/>
      <c r="P6" s="336"/>
      <c r="Q6" s="336"/>
      <c r="R6" s="336"/>
      <c r="S6" s="336"/>
      <c r="T6" s="336"/>
      <c r="U6" s="336"/>
      <c r="V6" s="336"/>
      <c r="W6" s="336"/>
      <c r="X6" s="337"/>
      <c r="Y6" s="338" t="s">
        <v>61</v>
      </c>
      <c r="Z6" s="339"/>
      <c r="AA6" s="339"/>
      <c r="AB6" s="340"/>
    </row>
    <row r="7" spans="1:28" x14ac:dyDescent="0.25">
      <c r="A7" s="355" t="s">
        <v>8</v>
      </c>
      <c r="B7" s="356" t="s">
        <v>9</v>
      </c>
      <c r="C7" s="356" t="s">
        <v>10</v>
      </c>
      <c r="D7" s="356" t="s">
        <v>11</v>
      </c>
      <c r="E7" s="350" t="s">
        <v>12</v>
      </c>
      <c r="F7" s="350" t="s">
        <v>13</v>
      </c>
      <c r="G7" s="348" t="s">
        <v>14</v>
      </c>
      <c r="H7" s="350" t="s">
        <v>15</v>
      </c>
      <c r="I7" s="350" t="s">
        <v>16</v>
      </c>
      <c r="J7" s="350" t="s">
        <v>17</v>
      </c>
      <c r="K7" s="350" t="s">
        <v>18</v>
      </c>
      <c r="L7" s="352" t="s">
        <v>62</v>
      </c>
      <c r="M7" s="353"/>
      <c r="N7" s="353"/>
      <c r="O7" s="353"/>
      <c r="P7" s="353"/>
      <c r="Q7" s="353"/>
      <c r="R7" s="353"/>
      <c r="S7" s="353"/>
      <c r="T7" s="353"/>
      <c r="U7" s="353"/>
      <c r="V7" s="353"/>
      <c r="W7" s="354"/>
      <c r="X7" s="359" t="s">
        <v>55</v>
      </c>
      <c r="Y7" s="361" t="s">
        <v>19</v>
      </c>
      <c r="Z7" s="361" t="s">
        <v>20</v>
      </c>
      <c r="AA7" s="361" t="s">
        <v>21</v>
      </c>
      <c r="AB7" s="341" t="s">
        <v>22</v>
      </c>
    </row>
    <row r="8" spans="1:28" x14ac:dyDescent="0.25">
      <c r="A8" s="349"/>
      <c r="B8" s="351"/>
      <c r="C8" s="351"/>
      <c r="D8" s="351"/>
      <c r="E8" s="351"/>
      <c r="F8" s="351"/>
      <c r="G8" s="349"/>
      <c r="H8" s="351"/>
      <c r="I8" s="351"/>
      <c r="J8" s="351"/>
      <c r="K8" s="351"/>
      <c r="L8" s="9" t="s">
        <v>23</v>
      </c>
      <c r="M8" s="9" t="s">
        <v>24</v>
      </c>
      <c r="N8" s="9" t="s">
        <v>25</v>
      </c>
      <c r="O8" s="9" t="s">
        <v>26</v>
      </c>
      <c r="P8" s="9" t="s">
        <v>27</v>
      </c>
      <c r="Q8" s="9" t="s">
        <v>28</v>
      </c>
      <c r="R8" s="9" t="s">
        <v>29</v>
      </c>
      <c r="S8" s="9" t="s">
        <v>30</v>
      </c>
      <c r="T8" s="9" t="s">
        <v>31</v>
      </c>
      <c r="U8" s="9" t="s">
        <v>32</v>
      </c>
      <c r="V8" s="9" t="s">
        <v>33</v>
      </c>
      <c r="W8" s="9" t="s">
        <v>34</v>
      </c>
      <c r="X8" s="360"/>
      <c r="Y8" s="362"/>
      <c r="Z8" s="362"/>
      <c r="AA8" s="362"/>
      <c r="AB8" s="342"/>
    </row>
    <row r="9" spans="1:28" ht="104.25" customHeight="1" x14ac:dyDescent="0.25">
      <c r="A9" s="343">
        <v>7</v>
      </c>
      <c r="B9" s="345" t="s">
        <v>35</v>
      </c>
      <c r="C9" s="10" t="s">
        <v>36</v>
      </c>
      <c r="D9" s="10" t="s">
        <v>53</v>
      </c>
      <c r="E9" s="10" t="s">
        <v>54</v>
      </c>
      <c r="F9" s="11">
        <v>0.25</v>
      </c>
      <c r="G9" s="12">
        <f>SUM(L9:W9)</f>
        <v>12</v>
      </c>
      <c r="H9" s="13" t="s">
        <v>37</v>
      </c>
      <c r="I9" s="14"/>
      <c r="J9" s="12">
        <f>SUM(L9:N9)</f>
        <v>3</v>
      </c>
      <c r="K9" s="15" t="s">
        <v>38</v>
      </c>
      <c r="L9" s="16"/>
      <c r="M9" s="16"/>
      <c r="N9" s="16">
        <v>3</v>
      </c>
      <c r="O9" s="16"/>
      <c r="P9" s="16"/>
      <c r="Q9" s="16">
        <v>3</v>
      </c>
      <c r="R9" s="16"/>
      <c r="S9" s="16"/>
      <c r="T9" s="16">
        <v>3</v>
      </c>
      <c r="U9" s="16"/>
      <c r="V9" s="16"/>
      <c r="W9" s="16">
        <v>3</v>
      </c>
      <c r="X9" s="15" t="s">
        <v>58</v>
      </c>
      <c r="Y9" s="17"/>
      <c r="Z9" s="17"/>
      <c r="AA9" s="17"/>
      <c r="AB9" s="17"/>
    </row>
    <row r="10" spans="1:28" ht="76.5" x14ac:dyDescent="0.25">
      <c r="A10" s="344"/>
      <c r="B10" s="346"/>
      <c r="C10" s="10" t="s">
        <v>56</v>
      </c>
      <c r="D10" s="10" t="s">
        <v>39</v>
      </c>
      <c r="E10" s="10" t="s">
        <v>52</v>
      </c>
      <c r="F10" s="11">
        <v>0.25</v>
      </c>
      <c r="G10" s="12">
        <f>SUM(L10:W10)</f>
        <v>4</v>
      </c>
      <c r="H10" s="10"/>
      <c r="I10" s="18"/>
      <c r="J10" s="15">
        <f>SUM(L10:N10)</f>
        <v>1</v>
      </c>
      <c r="K10" s="15" t="s">
        <v>57</v>
      </c>
      <c r="L10" s="19"/>
      <c r="M10" s="20"/>
      <c r="N10" s="20">
        <v>1</v>
      </c>
      <c r="O10" s="20"/>
      <c r="P10" s="20"/>
      <c r="Q10" s="20">
        <v>1</v>
      </c>
      <c r="R10" s="20"/>
      <c r="S10" s="20"/>
      <c r="T10" s="20">
        <v>1</v>
      </c>
      <c r="U10" s="20"/>
      <c r="V10" s="20"/>
      <c r="W10" s="20">
        <v>1</v>
      </c>
      <c r="X10" s="21" t="s">
        <v>40</v>
      </c>
      <c r="Y10" s="17"/>
      <c r="Z10" s="17"/>
      <c r="AA10" s="17"/>
      <c r="AB10" s="17"/>
    </row>
    <row r="11" spans="1:28" ht="51" x14ac:dyDescent="0.25">
      <c r="A11" s="344"/>
      <c r="B11" s="346"/>
      <c r="C11" s="15" t="s">
        <v>41</v>
      </c>
      <c r="D11" s="15" t="s">
        <v>42</v>
      </c>
      <c r="E11" s="15" t="s">
        <v>43</v>
      </c>
      <c r="F11" s="18">
        <v>0.25</v>
      </c>
      <c r="G11" s="22">
        <f>SUM(L11:W11)</f>
        <v>2</v>
      </c>
      <c r="H11" s="15" t="s">
        <v>44</v>
      </c>
      <c r="I11" s="18"/>
      <c r="J11" s="23">
        <f>SUM(L11:N11)</f>
        <v>0</v>
      </c>
      <c r="K11" s="15" t="s">
        <v>45</v>
      </c>
      <c r="L11" s="24"/>
      <c r="M11" s="25"/>
      <c r="N11" s="25"/>
      <c r="O11" s="25"/>
      <c r="P11" s="25"/>
      <c r="Q11" s="26">
        <v>1</v>
      </c>
      <c r="R11" s="26"/>
      <c r="S11" s="26"/>
      <c r="T11" s="25"/>
      <c r="U11" s="25"/>
      <c r="V11" s="25"/>
      <c r="W11" s="25">
        <v>1</v>
      </c>
      <c r="X11" s="15" t="s">
        <v>46</v>
      </c>
      <c r="Y11" s="27"/>
      <c r="Z11" s="27"/>
      <c r="AA11" s="27"/>
      <c r="AB11" s="27"/>
    </row>
    <row r="12" spans="1:28" ht="191.25" x14ac:dyDescent="0.25">
      <c r="A12" s="344"/>
      <c r="B12" s="347"/>
      <c r="C12" s="28" t="s">
        <v>47</v>
      </c>
      <c r="D12" s="33" t="s">
        <v>48</v>
      </c>
      <c r="E12" s="29" t="s">
        <v>59</v>
      </c>
      <c r="F12" s="30">
        <v>0.25</v>
      </c>
      <c r="G12" s="31">
        <f>SUM(L12:W12)</f>
        <v>4</v>
      </c>
      <c r="H12" s="28" t="s">
        <v>49</v>
      </c>
      <c r="I12" s="30"/>
      <c r="J12" s="32">
        <f>SUM(L12:N12)</f>
        <v>1</v>
      </c>
      <c r="K12" s="33" t="s">
        <v>38</v>
      </c>
      <c r="L12" s="34"/>
      <c r="M12" s="34"/>
      <c r="N12" s="35">
        <v>1</v>
      </c>
      <c r="O12" s="34"/>
      <c r="P12" s="34"/>
      <c r="Q12" s="34">
        <v>1</v>
      </c>
      <c r="R12" s="34"/>
      <c r="S12" s="34"/>
      <c r="T12" s="34">
        <v>1</v>
      </c>
      <c r="U12" s="34"/>
      <c r="V12" s="34"/>
      <c r="W12" s="34">
        <v>1</v>
      </c>
      <c r="X12" s="28" t="s">
        <v>50</v>
      </c>
      <c r="Y12" s="17"/>
      <c r="Z12" s="17"/>
      <c r="AA12" s="17"/>
      <c r="AB12" s="17"/>
    </row>
    <row r="13" spans="1:28" x14ac:dyDescent="0.25">
      <c r="A13" s="357" t="s">
        <v>51</v>
      </c>
      <c r="B13" s="358"/>
      <c r="C13" s="36"/>
      <c r="D13" s="36"/>
      <c r="E13" s="37"/>
      <c r="F13" s="38">
        <f>SUM(F9:F12)</f>
        <v>1</v>
      </c>
      <c r="G13" s="39"/>
      <c r="H13" s="39"/>
      <c r="I13" s="40">
        <f>SUM(I9:I12)</f>
        <v>0</v>
      </c>
      <c r="J13" s="41"/>
      <c r="K13" s="41"/>
      <c r="L13" s="41"/>
      <c r="M13" s="41"/>
      <c r="N13" s="41"/>
      <c r="O13" s="41"/>
      <c r="P13" s="41"/>
      <c r="Q13" s="41"/>
      <c r="R13" s="41"/>
      <c r="S13" s="41"/>
      <c r="T13" s="41"/>
      <c r="U13" s="41"/>
      <c r="V13" s="41"/>
      <c r="W13" s="41"/>
      <c r="X13" s="41"/>
    </row>
    <row r="14" spans="1:28" x14ac:dyDescent="0.25">
      <c r="A14" s="39"/>
      <c r="B14" s="39"/>
      <c r="C14" s="36"/>
      <c r="D14" s="36"/>
      <c r="E14" s="37"/>
      <c r="F14" s="42"/>
      <c r="G14" s="39"/>
      <c r="H14" s="39"/>
      <c r="I14" s="43"/>
      <c r="J14" s="41"/>
      <c r="K14" s="41"/>
      <c r="L14" s="41"/>
      <c r="M14" s="41"/>
      <c r="N14" s="41"/>
      <c r="O14" s="41"/>
      <c r="P14" s="41"/>
      <c r="Q14" s="41"/>
      <c r="R14" s="41"/>
      <c r="S14" s="41"/>
      <c r="T14" s="41"/>
      <c r="U14" s="41"/>
      <c r="V14" s="41"/>
      <c r="W14" s="41"/>
      <c r="X14" s="41"/>
    </row>
    <row r="15" spans="1:28" x14ac:dyDescent="0.25">
      <c r="A15" s="39"/>
      <c r="B15" s="39"/>
      <c r="C15" s="36"/>
      <c r="D15" s="36"/>
      <c r="E15" s="37"/>
      <c r="F15" s="42"/>
      <c r="G15" s="39"/>
      <c r="H15" s="39"/>
      <c r="I15" s="43"/>
      <c r="J15" s="41"/>
      <c r="K15" s="41"/>
      <c r="L15" s="41"/>
      <c r="M15" s="41"/>
      <c r="N15" s="41"/>
      <c r="O15" s="41"/>
      <c r="P15" s="41"/>
      <c r="Q15" s="41"/>
      <c r="R15" s="41"/>
      <c r="S15" s="41"/>
      <c r="T15" s="41"/>
      <c r="U15" s="41"/>
      <c r="V15" s="41"/>
      <c r="W15" s="41"/>
      <c r="X15" s="41"/>
    </row>
    <row r="16" spans="1:28" x14ac:dyDescent="0.25">
      <c r="A16" s="39"/>
      <c r="B16" s="39"/>
      <c r="C16" s="36"/>
      <c r="D16" s="36"/>
      <c r="E16" s="37"/>
      <c r="F16" s="42"/>
      <c r="G16" s="39"/>
      <c r="H16" s="39"/>
      <c r="I16" s="43"/>
      <c r="J16" s="41"/>
      <c r="K16" s="41"/>
      <c r="L16" s="41"/>
      <c r="M16" s="41"/>
      <c r="N16" s="41"/>
      <c r="O16" s="41"/>
      <c r="P16" s="41"/>
      <c r="Q16" s="41"/>
      <c r="R16" s="41"/>
      <c r="S16" s="41"/>
      <c r="T16" s="41"/>
      <c r="U16" s="41"/>
      <c r="V16" s="41"/>
      <c r="W16" s="41"/>
      <c r="X16" s="41"/>
    </row>
  </sheetData>
  <mergeCells count="35">
    <mergeCell ref="A13:B13"/>
    <mergeCell ref="X7:X8"/>
    <mergeCell ref="Y7:Y8"/>
    <mergeCell ref="Z7:Z8"/>
    <mergeCell ref="AA7:AA8"/>
    <mergeCell ref="AB7:AB8"/>
    <mergeCell ref="A9:A12"/>
    <mergeCell ref="B9:B12"/>
    <mergeCell ref="G7:G8"/>
    <mergeCell ref="H7:H8"/>
    <mergeCell ref="I7:I8"/>
    <mergeCell ref="J7:J8"/>
    <mergeCell ref="K7:K8"/>
    <mergeCell ref="L7:W7"/>
    <mergeCell ref="A7:A8"/>
    <mergeCell ref="B7:B8"/>
    <mergeCell ref="C7:C8"/>
    <mergeCell ref="D7:D8"/>
    <mergeCell ref="E7:E8"/>
    <mergeCell ref="F7:F8"/>
    <mergeCell ref="A4:D4"/>
    <mergeCell ref="Y4:AB4"/>
    <mergeCell ref="Y5:AB5"/>
    <mergeCell ref="A6:D6"/>
    <mergeCell ref="E6:X6"/>
    <mergeCell ref="Y6:AB6"/>
    <mergeCell ref="AA2:AB2"/>
    <mergeCell ref="W3:X3"/>
    <mergeCell ref="Y3:Z3"/>
    <mergeCell ref="AA3:AB3"/>
    <mergeCell ref="A1:D3"/>
    <mergeCell ref="E1:V1"/>
    <mergeCell ref="E2:V3"/>
    <mergeCell ref="W2:X2"/>
    <mergeCell ref="Y2:Z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A15" workbookViewId="0">
      <selection activeCell="J21" sqref="J21:L21"/>
    </sheetView>
  </sheetViews>
  <sheetFormatPr baseColWidth="10" defaultRowHeight="15.75" x14ac:dyDescent="0.25"/>
  <cols>
    <col min="1" max="1" width="4" style="3" customWidth="1"/>
    <col min="2" max="2" width="10.42578125" style="3" customWidth="1"/>
    <col min="3" max="3" width="20.140625" style="44" customWidth="1"/>
    <col min="4" max="4" width="19.140625" style="44" customWidth="1"/>
    <col min="5" max="5" width="54.42578125" style="45" customWidth="1"/>
    <col min="6" max="6" width="10.5703125" style="45" customWidth="1"/>
    <col min="7" max="7" width="5.140625" style="46" customWidth="1"/>
    <col min="8" max="9" width="13" style="46" customWidth="1"/>
    <col min="10" max="10" width="12" style="3" customWidth="1"/>
    <col min="11" max="11" width="12.140625" style="3" customWidth="1"/>
    <col min="12" max="12" width="3.7109375" style="3" customWidth="1"/>
    <col min="13" max="13" width="3.140625" style="3" customWidth="1"/>
    <col min="14" max="14" width="3.7109375" style="3" customWidth="1"/>
    <col min="15" max="15" width="3.5703125" style="3" customWidth="1"/>
    <col min="16" max="16" width="4.28515625" style="3" customWidth="1"/>
    <col min="17" max="17" width="3.28515625" style="3" customWidth="1"/>
    <col min="18" max="18" width="2.7109375" style="3" customWidth="1"/>
    <col min="19" max="19" width="4" style="3" customWidth="1"/>
    <col min="20" max="20" width="3.7109375" style="3" customWidth="1"/>
    <col min="21" max="21" width="4" style="3" customWidth="1"/>
    <col min="22" max="22" width="3.85546875" style="3" customWidth="1"/>
    <col min="23" max="23" width="3.28515625" style="3" customWidth="1"/>
    <col min="24" max="24" width="48.140625" style="3" customWidth="1"/>
    <col min="25" max="256" width="11.42578125" style="3"/>
    <col min="257" max="257" width="4" style="3" customWidth="1"/>
    <col min="258" max="258" width="10.42578125" style="3" customWidth="1"/>
    <col min="259" max="259" width="20.140625" style="3" customWidth="1"/>
    <col min="260" max="260" width="19.140625" style="3" customWidth="1"/>
    <col min="261" max="261" width="54.4257812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48.140625" style="3" customWidth="1"/>
    <col min="281" max="512" width="11.42578125" style="3"/>
    <col min="513" max="513" width="4" style="3" customWidth="1"/>
    <col min="514" max="514" width="10.42578125" style="3" customWidth="1"/>
    <col min="515" max="515" width="20.140625" style="3" customWidth="1"/>
    <col min="516" max="516" width="19.140625" style="3" customWidth="1"/>
    <col min="517" max="517" width="54.4257812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48.140625" style="3" customWidth="1"/>
    <col min="537" max="768" width="11.42578125" style="3"/>
    <col min="769" max="769" width="4" style="3" customWidth="1"/>
    <col min="770" max="770" width="10.42578125" style="3" customWidth="1"/>
    <col min="771" max="771" width="20.140625" style="3" customWidth="1"/>
    <col min="772" max="772" width="19.140625" style="3" customWidth="1"/>
    <col min="773" max="773" width="54.4257812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48.140625" style="3" customWidth="1"/>
    <col min="793" max="1024" width="11.42578125" style="3"/>
    <col min="1025" max="1025" width="4" style="3" customWidth="1"/>
    <col min="1026" max="1026" width="10.42578125" style="3" customWidth="1"/>
    <col min="1027" max="1027" width="20.140625" style="3" customWidth="1"/>
    <col min="1028" max="1028" width="19.140625" style="3" customWidth="1"/>
    <col min="1029" max="1029" width="54.4257812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48.140625" style="3" customWidth="1"/>
    <col min="1049" max="1280" width="11.42578125" style="3"/>
    <col min="1281" max="1281" width="4" style="3" customWidth="1"/>
    <col min="1282" max="1282" width="10.42578125" style="3" customWidth="1"/>
    <col min="1283" max="1283" width="20.140625" style="3" customWidth="1"/>
    <col min="1284" max="1284" width="19.140625" style="3" customWidth="1"/>
    <col min="1285" max="1285" width="54.4257812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48.140625" style="3" customWidth="1"/>
    <col min="1305" max="1536" width="11.42578125" style="3"/>
    <col min="1537" max="1537" width="4" style="3" customWidth="1"/>
    <col min="1538" max="1538" width="10.42578125" style="3" customWidth="1"/>
    <col min="1539" max="1539" width="20.140625" style="3" customWidth="1"/>
    <col min="1540" max="1540" width="19.140625" style="3" customWidth="1"/>
    <col min="1541" max="1541" width="54.4257812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48.140625" style="3" customWidth="1"/>
    <col min="1561" max="1792" width="11.42578125" style="3"/>
    <col min="1793" max="1793" width="4" style="3" customWidth="1"/>
    <col min="1794" max="1794" width="10.42578125" style="3" customWidth="1"/>
    <col min="1795" max="1795" width="20.140625" style="3" customWidth="1"/>
    <col min="1796" max="1796" width="19.140625" style="3" customWidth="1"/>
    <col min="1797" max="1797" width="54.4257812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48.140625" style="3" customWidth="1"/>
    <col min="1817" max="2048" width="11.42578125" style="3"/>
    <col min="2049" max="2049" width="4" style="3" customWidth="1"/>
    <col min="2050" max="2050" width="10.42578125" style="3" customWidth="1"/>
    <col min="2051" max="2051" width="20.140625" style="3" customWidth="1"/>
    <col min="2052" max="2052" width="19.140625" style="3" customWidth="1"/>
    <col min="2053" max="2053" width="54.4257812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48.140625" style="3" customWidth="1"/>
    <col min="2073" max="2304" width="11.42578125" style="3"/>
    <col min="2305" max="2305" width="4" style="3" customWidth="1"/>
    <col min="2306" max="2306" width="10.42578125" style="3" customWidth="1"/>
    <col min="2307" max="2307" width="20.140625" style="3" customWidth="1"/>
    <col min="2308" max="2308" width="19.140625" style="3" customWidth="1"/>
    <col min="2309" max="2309" width="54.4257812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48.140625" style="3" customWidth="1"/>
    <col min="2329" max="2560" width="11.42578125" style="3"/>
    <col min="2561" max="2561" width="4" style="3" customWidth="1"/>
    <col min="2562" max="2562" width="10.42578125" style="3" customWidth="1"/>
    <col min="2563" max="2563" width="20.140625" style="3" customWidth="1"/>
    <col min="2564" max="2564" width="19.140625" style="3" customWidth="1"/>
    <col min="2565" max="2565" width="54.4257812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48.140625" style="3" customWidth="1"/>
    <col min="2585" max="2816" width="11.42578125" style="3"/>
    <col min="2817" max="2817" width="4" style="3" customWidth="1"/>
    <col min="2818" max="2818" width="10.42578125" style="3" customWidth="1"/>
    <col min="2819" max="2819" width="20.140625" style="3" customWidth="1"/>
    <col min="2820" max="2820" width="19.140625" style="3" customWidth="1"/>
    <col min="2821" max="2821" width="54.4257812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48.140625" style="3" customWidth="1"/>
    <col min="2841" max="3072" width="11.42578125" style="3"/>
    <col min="3073" max="3073" width="4" style="3" customWidth="1"/>
    <col min="3074" max="3074" width="10.42578125" style="3" customWidth="1"/>
    <col min="3075" max="3075" width="20.140625" style="3" customWidth="1"/>
    <col min="3076" max="3076" width="19.140625" style="3" customWidth="1"/>
    <col min="3077" max="3077" width="54.4257812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48.140625" style="3" customWidth="1"/>
    <col min="3097" max="3328" width="11.42578125" style="3"/>
    <col min="3329" max="3329" width="4" style="3" customWidth="1"/>
    <col min="3330" max="3330" width="10.42578125" style="3" customWidth="1"/>
    <col min="3331" max="3331" width="20.140625" style="3" customWidth="1"/>
    <col min="3332" max="3332" width="19.140625" style="3" customWidth="1"/>
    <col min="3333" max="3333" width="54.4257812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48.140625" style="3" customWidth="1"/>
    <col min="3353" max="3584" width="11.42578125" style="3"/>
    <col min="3585" max="3585" width="4" style="3" customWidth="1"/>
    <col min="3586" max="3586" width="10.42578125" style="3" customWidth="1"/>
    <col min="3587" max="3587" width="20.140625" style="3" customWidth="1"/>
    <col min="3588" max="3588" width="19.140625" style="3" customWidth="1"/>
    <col min="3589" max="3589" width="54.4257812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48.140625" style="3" customWidth="1"/>
    <col min="3609" max="3840" width="11.42578125" style="3"/>
    <col min="3841" max="3841" width="4" style="3" customWidth="1"/>
    <col min="3842" max="3842" width="10.42578125" style="3" customWidth="1"/>
    <col min="3843" max="3843" width="20.140625" style="3" customWidth="1"/>
    <col min="3844" max="3844" width="19.140625" style="3" customWidth="1"/>
    <col min="3845" max="3845" width="54.4257812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48.140625" style="3" customWidth="1"/>
    <col min="3865" max="4096" width="11.42578125" style="3"/>
    <col min="4097" max="4097" width="4" style="3" customWidth="1"/>
    <col min="4098" max="4098" width="10.42578125" style="3" customWidth="1"/>
    <col min="4099" max="4099" width="20.140625" style="3" customWidth="1"/>
    <col min="4100" max="4100" width="19.140625" style="3" customWidth="1"/>
    <col min="4101" max="4101" width="54.4257812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48.140625" style="3" customWidth="1"/>
    <col min="4121" max="4352" width="11.42578125" style="3"/>
    <col min="4353" max="4353" width="4" style="3" customWidth="1"/>
    <col min="4354" max="4354" width="10.42578125" style="3" customWidth="1"/>
    <col min="4355" max="4355" width="20.140625" style="3" customWidth="1"/>
    <col min="4356" max="4356" width="19.140625" style="3" customWidth="1"/>
    <col min="4357" max="4357" width="54.4257812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48.140625" style="3" customWidth="1"/>
    <col min="4377" max="4608" width="11.42578125" style="3"/>
    <col min="4609" max="4609" width="4" style="3" customWidth="1"/>
    <col min="4610" max="4610" width="10.42578125" style="3" customWidth="1"/>
    <col min="4611" max="4611" width="20.140625" style="3" customWidth="1"/>
    <col min="4612" max="4612" width="19.140625" style="3" customWidth="1"/>
    <col min="4613" max="4613" width="54.4257812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48.140625" style="3" customWidth="1"/>
    <col min="4633" max="4864" width="11.42578125" style="3"/>
    <col min="4865" max="4865" width="4" style="3" customWidth="1"/>
    <col min="4866" max="4866" width="10.42578125" style="3" customWidth="1"/>
    <col min="4867" max="4867" width="20.140625" style="3" customWidth="1"/>
    <col min="4868" max="4868" width="19.140625" style="3" customWidth="1"/>
    <col min="4869" max="4869" width="54.4257812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48.140625" style="3" customWidth="1"/>
    <col min="4889" max="5120" width="11.42578125" style="3"/>
    <col min="5121" max="5121" width="4" style="3" customWidth="1"/>
    <col min="5122" max="5122" width="10.42578125" style="3" customWidth="1"/>
    <col min="5123" max="5123" width="20.140625" style="3" customWidth="1"/>
    <col min="5124" max="5124" width="19.140625" style="3" customWidth="1"/>
    <col min="5125" max="5125" width="54.4257812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48.140625" style="3" customWidth="1"/>
    <col min="5145" max="5376" width="11.42578125" style="3"/>
    <col min="5377" max="5377" width="4" style="3" customWidth="1"/>
    <col min="5378" max="5378" width="10.42578125" style="3" customWidth="1"/>
    <col min="5379" max="5379" width="20.140625" style="3" customWidth="1"/>
    <col min="5380" max="5380" width="19.140625" style="3" customWidth="1"/>
    <col min="5381" max="5381" width="54.4257812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48.140625" style="3" customWidth="1"/>
    <col min="5401" max="5632" width="11.42578125" style="3"/>
    <col min="5633" max="5633" width="4" style="3" customWidth="1"/>
    <col min="5634" max="5634" width="10.42578125" style="3" customWidth="1"/>
    <col min="5635" max="5635" width="20.140625" style="3" customWidth="1"/>
    <col min="5636" max="5636" width="19.140625" style="3" customWidth="1"/>
    <col min="5637" max="5637" width="54.4257812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48.140625" style="3" customWidth="1"/>
    <col min="5657" max="5888" width="11.42578125" style="3"/>
    <col min="5889" max="5889" width="4" style="3" customWidth="1"/>
    <col min="5890" max="5890" width="10.42578125" style="3" customWidth="1"/>
    <col min="5891" max="5891" width="20.140625" style="3" customWidth="1"/>
    <col min="5892" max="5892" width="19.140625" style="3" customWidth="1"/>
    <col min="5893" max="5893" width="54.4257812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48.140625" style="3" customWidth="1"/>
    <col min="5913" max="6144" width="11.42578125" style="3"/>
    <col min="6145" max="6145" width="4" style="3" customWidth="1"/>
    <col min="6146" max="6146" width="10.42578125" style="3" customWidth="1"/>
    <col min="6147" max="6147" width="20.140625" style="3" customWidth="1"/>
    <col min="6148" max="6148" width="19.140625" style="3" customWidth="1"/>
    <col min="6149" max="6149" width="54.4257812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48.140625" style="3" customWidth="1"/>
    <col min="6169" max="6400" width="11.42578125" style="3"/>
    <col min="6401" max="6401" width="4" style="3" customWidth="1"/>
    <col min="6402" max="6402" width="10.42578125" style="3" customWidth="1"/>
    <col min="6403" max="6403" width="20.140625" style="3" customWidth="1"/>
    <col min="6404" max="6404" width="19.140625" style="3" customWidth="1"/>
    <col min="6405" max="6405" width="54.4257812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48.140625" style="3" customWidth="1"/>
    <col min="6425" max="6656" width="11.42578125" style="3"/>
    <col min="6657" max="6657" width="4" style="3" customWidth="1"/>
    <col min="6658" max="6658" width="10.42578125" style="3" customWidth="1"/>
    <col min="6659" max="6659" width="20.140625" style="3" customWidth="1"/>
    <col min="6660" max="6660" width="19.140625" style="3" customWidth="1"/>
    <col min="6661" max="6661" width="54.4257812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48.140625" style="3" customWidth="1"/>
    <col min="6681" max="6912" width="11.42578125" style="3"/>
    <col min="6913" max="6913" width="4" style="3" customWidth="1"/>
    <col min="6914" max="6914" width="10.42578125" style="3" customWidth="1"/>
    <col min="6915" max="6915" width="20.140625" style="3" customWidth="1"/>
    <col min="6916" max="6916" width="19.140625" style="3" customWidth="1"/>
    <col min="6917" max="6917" width="54.4257812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48.140625" style="3" customWidth="1"/>
    <col min="6937" max="7168" width="11.42578125" style="3"/>
    <col min="7169" max="7169" width="4" style="3" customWidth="1"/>
    <col min="7170" max="7170" width="10.42578125" style="3" customWidth="1"/>
    <col min="7171" max="7171" width="20.140625" style="3" customWidth="1"/>
    <col min="7172" max="7172" width="19.140625" style="3" customWidth="1"/>
    <col min="7173" max="7173" width="54.4257812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48.140625" style="3" customWidth="1"/>
    <col min="7193" max="7424" width="11.42578125" style="3"/>
    <col min="7425" max="7425" width="4" style="3" customWidth="1"/>
    <col min="7426" max="7426" width="10.42578125" style="3" customWidth="1"/>
    <col min="7427" max="7427" width="20.140625" style="3" customWidth="1"/>
    <col min="7428" max="7428" width="19.140625" style="3" customWidth="1"/>
    <col min="7429" max="7429" width="54.4257812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48.140625" style="3" customWidth="1"/>
    <col min="7449" max="7680" width="11.42578125" style="3"/>
    <col min="7681" max="7681" width="4" style="3" customWidth="1"/>
    <col min="7682" max="7682" width="10.42578125" style="3" customWidth="1"/>
    <col min="7683" max="7683" width="20.140625" style="3" customWidth="1"/>
    <col min="7684" max="7684" width="19.140625" style="3" customWidth="1"/>
    <col min="7685" max="7685" width="54.4257812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48.140625" style="3" customWidth="1"/>
    <col min="7705" max="7936" width="11.42578125" style="3"/>
    <col min="7937" max="7937" width="4" style="3" customWidth="1"/>
    <col min="7938" max="7938" width="10.42578125" style="3" customWidth="1"/>
    <col min="7939" max="7939" width="20.140625" style="3" customWidth="1"/>
    <col min="7940" max="7940" width="19.140625" style="3" customWidth="1"/>
    <col min="7941" max="7941" width="54.4257812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48.140625" style="3" customWidth="1"/>
    <col min="7961" max="8192" width="11.42578125" style="3"/>
    <col min="8193" max="8193" width="4" style="3" customWidth="1"/>
    <col min="8194" max="8194" width="10.42578125" style="3" customWidth="1"/>
    <col min="8195" max="8195" width="20.140625" style="3" customWidth="1"/>
    <col min="8196" max="8196" width="19.140625" style="3" customWidth="1"/>
    <col min="8197" max="8197" width="54.4257812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48.140625" style="3" customWidth="1"/>
    <col min="8217" max="8448" width="11.42578125" style="3"/>
    <col min="8449" max="8449" width="4" style="3" customWidth="1"/>
    <col min="8450" max="8450" width="10.42578125" style="3" customWidth="1"/>
    <col min="8451" max="8451" width="20.140625" style="3" customWidth="1"/>
    <col min="8452" max="8452" width="19.140625" style="3" customWidth="1"/>
    <col min="8453" max="8453" width="54.4257812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48.140625" style="3" customWidth="1"/>
    <col min="8473" max="8704" width="11.42578125" style="3"/>
    <col min="8705" max="8705" width="4" style="3" customWidth="1"/>
    <col min="8706" max="8706" width="10.42578125" style="3" customWidth="1"/>
    <col min="8707" max="8707" width="20.140625" style="3" customWidth="1"/>
    <col min="8708" max="8708" width="19.140625" style="3" customWidth="1"/>
    <col min="8709" max="8709" width="54.4257812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48.140625" style="3" customWidth="1"/>
    <col min="8729" max="8960" width="11.42578125" style="3"/>
    <col min="8961" max="8961" width="4" style="3" customWidth="1"/>
    <col min="8962" max="8962" width="10.42578125" style="3" customWidth="1"/>
    <col min="8963" max="8963" width="20.140625" style="3" customWidth="1"/>
    <col min="8964" max="8964" width="19.140625" style="3" customWidth="1"/>
    <col min="8965" max="8965" width="54.4257812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48.140625" style="3" customWidth="1"/>
    <col min="8985" max="9216" width="11.42578125" style="3"/>
    <col min="9217" max="9217" width="4" style="3" customWidth="1"/>
    <col min="9218" max="9218" width="10.42578125" style="3" customWidth="1"/>
    <col min="9219" max="9219" width="20.140625" style="3" customWidth="1"/>
    <col min="9220" max="9220" width="19.140625" style="3" customWidth="1"/>
    <col min="9221" max="9221" width="54.4257812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48.140625" style="3" customWidth="1"/>
    <col min="9241" max="9472" width="11.42578125" style="3"/>
    <col min="9473" max="9473" width="4" style="3" customWidth="1"/>
    <col min="9474" max="9474" width="10.42578125" style="3" customWidth="1"/>
    <col min="9475" max="9475" width="20.140625" style="3" customWidth="1"/>
    <col min="9476" max="9476" width="19.140625" style="3" customWidth="1"/>
    <col min="9477" max="9477" width="54.4257812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48.140625" style="3" customWidth="1"/>
    <col min="9497" max="9728" width="11.42578125" style="3"/>
    <col min="9729" max="9729" width="4" style="3" customWidth="1"/>
    <col min="9730" max="9730" width="10.42578125" style="3" customWidth="1"/>
    <col min="9731" max="9731" width="20.140625" style="3" customWidth="1"/>
    <col min="9732" max="9732" width="19.140625" style="3" customWidth="1"/>
    <col min="9733" max="9733" width="54.4257812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48.140625" style="3" customWidth="1"/>
    <col min="9753" max="9984" width="11.42578125" style="3"/>
    <col min="9985" max="9985" width="4" style="3" customWidth="1"/>
    <col min="9986" max="9986" width="10.42578125" style="3" customWidth="1"/>
    <col min="9987" max="9987" width="20.140625" style="3" customWidth="1"/>
    <col min="9988" max="9988" width="19.140625" style="3" customWidth="1"/>
    <col min="9989" max="9989" width="54.4257812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48.140625" style="3" customWidth="1"/>
    <col min="10009" max="10240" width="11.42578125" style="3"/>
    <col min="10241" max="10241" width="4" style="3" customWidth="1"/>
    <col min="10242" max="10242" width="10.42578125" style="3" customWidth="1"/>
    <col min="10243" max="10243" width="20.140625" style="3" customWidth="1"/>
    <col min="10244" max="10244" width="19.140625" style="3" customWidth="1"/>
    <col min="10245" max="10245" width="54.4257812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48.140625" style="3" customWidth="1"/>
    <col min="10265" max="10496" width="11.42578125" style="3"/>
    <col min="10497" max="10497" width="4" style="3" customWidth="1"/>
    <col min="10498" max="10498" width="10.42578125" style="3" customWidth="1"/>
    <col min="10499" max="10499" width="20.140625" style="3" customWidth="1"/>
    <col min="10500" max="10500" width="19.140625" style="3" customWidth="1"/>
    <col min="10501" max="10501" width="54.4257812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48.140625" style="3" customWidth="1"/>
    <col min="10521" max="10752" width="11.42578125" style="3"/>
    <col min="10753" max="10753" width="4" style="3" customWidth="1"/>
    <col min="10754" max="10754" width="10.42578125" style="3" customWidth="1"/>
    <col min="10755" max="10755" width="20.140625" style="3" customWidth="1"/>
    <col min="10756" max="10756" width="19.140625" style="3" customWidth="1"/>
    <col min="10757" max="10757" width="54.4257812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48.140625" style="3" customWidth="1"/>
    <col min="10777" max="11008" width="11.42578125" style="3"/>
    <col min="11009" max="11009" width="4" style="3" customWidth="1"/>
    <col min="11010" max="11010" width="10.42578125" style="3" customWidth="1"/>
    <col min="11011" max="11011" width="20.140625" style="3" customWidth="1"/>
    <col min="11012" max="11012" width="19.140625" style="3" customWidth="1"/>
    <col min="11013" max="11013" width="54.4257812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48.140625" style="3" customWidth="1"/>
    <col min="11033" max="11264" width="11.42578125" style="3"/>
    <col min="11265" max="11265" width="4" style="3" customWidth="1"/>
    <col min="11266" max="11266" width="10.42578125" style="3" customWidth="1"/>
    <col min="11267" max="11267" width="20.140625" style="3" customWidth="1"/>
    <col min="11268" max="11268" width="19.140625" style="3" customWidth="1"/>
    <col min="11269" max="11269" width="54.4257812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48.140625" style="3" customWidth="1"/>
    <col min="11289" max="11520" width="11.42578125" style="3"/>
    <col min="11521" max="11521" width="4" style="3" customWidth="1"/>
    <col min="11522" max="11522" width="10.42578125" style="3" customWidth="1"/>
    <col min="11523" max="11523" width="20.140625" style="3" customWidth="1"/>
    <col min="11524" max="11524" width="19.140625" style="3" customWidth="1"/>
    <col min="11525" max="11525" width="54.4257812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48.140625" style="3" customWidth="1"/>
    <col min="11545" max="11776" width="11.42578125" style="3"/>
    <col min="11777" max="11777" width="4" style="3" customWidth="1"/>
    <col min="11778" max="11778" width="10.42578125" style="3" customWidth="1"/>
    <col min="11779" max="11779" width="20.140625" style="3" customWidth="1"/>
    <col min="11780" max="11780" width="19.140625" style="3" customWidth="1"/>
    <col min="11781" max="11781" width="54.4257812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48.140625" style="3" customWidth="1"/>
    <col min="11801" max="12032" width="11.42578125" style="3"/>
    <col min="12033" max="12033" width="4" style="3" customWidth="1"/>
    <col min="12034" max="12034" width="10.42578125" style="3" customWidth="1"/>
    <col min="12035" max="12035" width="20.140625" style="3" customWidth="1"/>
    <col min="12036" max="12036" width="19.140625" style="3" customWidth="1"/>
    <col min="12037" max="12037" width="54.4257812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48.140625" style="3" customWidth="1"/>
    <col min="12057" max="12288" width="11.42578125" style="3"/>
    <col min="12289" max="12289" width="4" style="3" customWidth="1"/>
    <col min="12290" max="12290" width="10.42578125" style="3" customWidth="1"/>
    <col min="12291" max="12291" width="20.140625" style="3" customWidth="1"/>
    <col min="12292" max="12292" width="19.140625" style="3" customWidth="1"/>
    <col min="12293" max="12293" width="54.4257812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48.140625" style="3" customWidth="1"/>
    <col min="12313" max="12544" width="11.42578125" style="3"/>
    <col min="12545" max="12545" width="4" style="3" customWidth="1"/>
    <col min="12546" max="12546" width="10.42578125" style="3" customWidth="1"/>
    <col min="12547" max="12547" width="20.140625" style="3" customWidth="1"/>
    <col min="12548" max="12548" width="19.140625" style="3" customWidth="1"/>
    <col min="12549" max="12549" width="54.4257812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48.140625" style="3" customWidth="1"/>
    <col min="12569" max="12800" width="11.42578125" style="3"/>
    <col min="12801" max="12801" width="4" style="3" customWidth="1"/>
    <col min="12802" max="12802" width="10.42578125" style="3" customWidth="1"/>
    <col min="12803" max="12803" width="20.140625" style="3" customWidth="1"/>
    <col min="12804" max="12804" width="19.140625" style="3" customWidth="1"/>
    <col min="12805" max="12805" width="54.4257812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48.140625" style="3" customWidth="1"/>
    <col min="12825" max="13056" width="11.42578125" style="3"/>
    <col min="13057" max="13057" width="4" style="3" customWidth="1"/>
    <col min="13058" max="13058" width="10.42578125" style="3" customWidth="1"/>
    <col min="13059" max="13059" width="20.140625" style="3" customWidth="1"/>
    <col min="13060" max="13060" width="19.140625" style="3" customWidth="1"/>
    <col min="13061" max="13061" width="54.4257812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48.140625" style="3" customWidth="1"/>
    <col min="13081" max="13312" width="11.42578125" style="3"/>
    <col min="13313" max="13313" width="4" style="3" customWidth="1"/>
    <col min="13314" max="13314" width="10.42578125" style="3" customWidth="1"/>
    <col min="13315" max="13315" width="20.140625" style="3" customWidth="1"/>
    <col min="13316" max="13316" width="19.140625" style="3" customWidth="1"/>
    <col min="13317" max="13317" width="54.4257812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48.140625" style="3" customWidth="1"/>
    <col min="13337" max="13568" width="11.42578125" style="3"/>
    <col min="13569" max="13569" width="4" style="3" customWidth="1"/>
    <col min="13570" max="13570" width="10.42578125" style="3" customWidth="1"/>
    <col min="13571" max="13571" width="20.140625" style="3" customWidth="1"/>
    <col min="13572" max="13572" width="19.140625" style="3" customWidth="1"/>
    <col min="13573" max="13573" width="54.4257812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48.140625" style="3" customWidth="1"/>
    <col min="13593" max="13824" width="11.42578125" style="3"/>
    <col min="13825" max="13825" width="4" style="3" customWidth="1"/>
    <col min="13826" max="13826" width="10.42578125" style="3" customWidth="1"/>
    <col min="13827" max="13827" width="20.140625" style="3" customWidth="1"/>
    <col min="13828" max="13828" width="19.140625" style="3" customWidth="1"/>
    <col min="13829" max="13829" width="54.4257812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48.140625" style="3" customWidth="1"/>
    <col min="13849" max="14080" width="11.42578125" style="3"/>
    <col min="14081" max="14081" width="4" style="3" customWidth="1"/>
    <col min="14082" max="14082" width="10.42578125" style="3" customWidth="1"/>
    <col min="14083" max="14083" width="20.140625" style="3" customWidth="1"/>
    <col min="14084" max="14084" width="19.140625" style="3" customWidth="1"/>
    <col min="14085" max="14085" width="54.4257812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48.140625" style="3" customWidth="1"/>
    <col min="14105" max="14336" width="11.42578125" style="3"/>
    <col min="14337" max="14337" width="4" style="3" customWidth="1"/>
    <col min="14338" max="14338" width="10.42578125" style="3" customWidth="1"/>
    <col min="14339" max="14339" width="20.140625" style="3" customWidth="1"/>
    <col min="14340" max="14340" width="19.140625" style="3" customWidth="1"/>
    <col min="14341" max="14341" width="54.4257812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48.140625" style="3" customWidth="1"/>
    <col min="14361" max="14592" width="11.42578125" style="3"/>
    <col min="14593" max="14593" width="4" style="3" customWidth="1"/>
    <col min="14594" max="14594" width="10.42578125" style="3" customWidth="1"/>
    <col min="14595" max="14595" width="20.140625" style="3" customWidth="1"/>
    <col min="14596" max="14596" width="19.140625" style="3" customWidth="1"/>
    <col min="14597" max="14597" width="54.4257812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48.140625" style="3" customWidth="1"/>
    <col min="14617" max="14848" width="11.42578125" style="3"/>
    <col min="14849" max="14849" width="4" style="3" customWidth="1"/>
    <col min="14850" max="14850" width="10.42578125" style="3" customWidth="1"/>
    <col min="14851" max="14851" width="20.140625" style="3" customWidth="1"/>
    <col min="14852" max="14852" width="19.140625" style="3" customWidth="1"/>
    <col min="14853" max="14853" width="54.4257812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48.140625" style="3" customWidth="1"/>
    <col min="14873" max="15104" width="11.42578125" style="3"/>
    <col min="15105" max="15105" width="4" style="3" customWidth="1"/>
    <col min="15106" max="15106" width="10.42578125" style="3" customWidth="1"/>
    <col min="15107" max="15107" width="20.140625" style="3" customWidth="1"/>
    <col min="15108" max="15108" width="19.140625" style="3" customWidth="1"/>
    <col min="15109" max="15109" width="54.4257812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48.140625" style="3" customWidth="1"/>
    <col min="15129" max="15360" width="11.42578125" style="3"/>
    <col min="15361" max="15361" width="4" style="3" customWidth="1"/>
    <col min="15362" max="15362" width="10.42578125" style="3" customWidth="1"/>
    <col min="15363" max="15363" width="20.140625" style="3" customWidth="1"/>
    <col min="15364" max="15364" width="19.140625" style="3" customWidth="1"/>
    <col min="15365" max="15365" width="54.4257812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48.140625" style="3" customWidth="1"/>
    <col min="15385" max="15616" width="11.42578125" style="3"/>
    <col min="15617" max="15617" width="4" style="3" customWidth="1"/>
    <col min="15618" max="15618" width="10.42578125" style="3" customWidth="1"/>
    <col min="15619" max="15619" width="20.140625" style="3" customWidth="1"/>
    <col min="15620" max="15620" width="19.140625" style="3" customWidth="1"/>
    <col min="15621" max="15621" width="54.4257812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48.140625" style="3" customWidth="1"/>
    <col min="15641" max="15872" width="11.42578125" style="3"/>
    <col min="15873" max="15873" width="4" style="3" customWidth="1"/>
    <col min="15874" max="15874" width="10.42578125" style="3" customWidth="1"/>
    <col min="15875" max="15875" width="20.140625" style="3" customWidth="1"/>
    <col min="15876" max="15876" width="19.140625" style="3" customWidth="1"/>
    <col min="15877" max="15877" width="54.4257812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48.140625" style="3" customWidth="1"/>
    <col min="15897" max="16128" width="11.42578125" style="3"/>
    <col min="16129" max="16129" width="4" style="3" customWidth="1"/>
    <col min="16130" max="16130" width="10.42578125" style="3" customWidth="1"/>
    <col min="16131" max="16131" width="20.140625" style="3" customWidth="1"/>
    <col min="16132" max="16132" width="19.140625" style="3" customWidth="1"/>
    <col min="16133" max="16133" width="54.4257812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48.140625" style="3" customWidth="1"/>
    <col min="16153" max="16384" width="11.42578125" style="3"/>
  </cols>
  <sheetData>
    <row r="1" spans="1:24" x14ac:dyDescent="0.25">
      <c r="A1" s="307"/>
      <c r="B1" s="308"/>
      <c r="C1" s="308"/>
      <c r="D1" s="309"/>
      <c r="E1" s="316" t="s">
        <v>0</v>
      </c>
      <c r="F1" s="317"/>
      <c r="G1" s="317"/>
      <c r="H1" s="317"/>
      <c r="I1" s="317"/>
      <c r="J1" s="317"/>
      <c r="K1" s="317"/>
      <c r="L1" s="317"/>
      <c r="M1" s="317"/>
      <c r="N1" s="317"/>
      <c r="O1" s="317"/>
      <c r="P1" s="317"/>
      <c r="Q1" s="317"/>
      <c r="R1" s="317"/>
      <c r="S1" s="317"/>
      <c r="T1" s="317"/>
      <c r="U1" s="317"/>
      <c r="V1" s="365"/>
      <c r="W1" s="57" t="s">
        <v>63</v>
      </c>
      <c r="X1" s="58"/>
    </row>
    <row r="2" spans="1:24" x14ac:dyDescent="0.25">
      <c r="A2" s="310"/>
      <c r="B2" s="311"/>
      <c r="C2" s="311"/>
      <c r="D2" s="312"/>
      <c r="E2" s="318" t="s">
        <v>2</v>
      </c>
      <c r="F2" s="319"/>
      <c r="G2" s="319"/>
      <c r="H2" s="319"/>
      <c r="I2" s="319"/>
      <c r="J2" s="319"/>
      <c r="K2" s="319"/>
      <c r="L2" s="319"/>
      <c r="M2" s="319"/>
      <c r="N2" s="319"/>
      <c r="O2" s="319"/>
      <c r="P2" s="319"/>
      <c r="Q2" s="319"/>
      <c r="R2" s="319"/>
      <c r="S2" s="319"/>
      <c r="T2" s="319"/>
      <c r="U2" s="319"/>
      <c r="V2" s="366"/>
      <c r="W2" s="368" t="s">
        <v>3</v>
      </c>
      <c r="X2" s="369"/>
    </row>
    <row r="3" spans="1:24" ht="16.5" thickBot="1" x14ac:dyDescent="0.3">
      <c r="A3" s="313"/>
      <c r="B3" s="314"/>
      <c r="C3" s="314"/>
      <c r="D3" s="315"/>
      <c r="E3" s="320"/>
      <c r="F3" s="321"/>
      <c r="G3" s="321"/>
      <c r="H3" s="321"/>
      <c r="I3" s="321"/>
      <c r="J3" s="321"/>
      <c r="K3" s="321"/>
      <c r="L3" s="321"/>
      <c r="M3" s="321"/>
      <c r="N3" s="321"/>
      <c r="O3" s="321"/>
      <c r="P3" s="321"/>
      <c r="Q3" s="321"/>
      <c r="R3" s="321"/>
      <c r="S3" s="321"/>
      <c r="T3" s="321"/>
      <c r="U3" s="321"/>
      <c r="V3" s="367"/>
      <c r="W3" s="370" t="s">
        <v>64</v>
      </c>
      <c r="X3" s="371"/>
    </row>
    <row r="4" spans="1:24" x14ac:dyDescent="0.25">
      <c r="A4" s="323" t="s">
        <v>4</v>
      </c>
      <c r="B4" s="324"/>
      <c r="C4" s="324"/>
      <c r="D4" s="325"/>
      <c r="E4" s="363"/>
      <c r="F4" s="364"/>
      <c r="G4" s="364"/>
      <c r="H4" s="364"/>
      <c r="I4" s="364"/>
      <c r="J4" s="364"/>
      <c r="K4" s="364"/>
      <c r="L4" s="364"/>
      <c r="M4" s="364"/>
      <c r="N4" s="364"/>
      <c r="O4" s="364"/>
      <c r="P4" s="364"/>
      <c r="Q4" s="364"/>
      <c r="R4" s="364"/>
      <c r="S4" s="364"/>
      <c r="T4" s="364"/>
      <c r="U4" s="364"/>
      <c r="V4" s="364"/>
      <c r="W4" s="364"/>
      <c r="X4" s="364"/>
    </row>
    <row r="5" spans="1:24" ht="16.5" thickBot="1" x14ac:dyDescent="0.3">
      <c r="A5" s="332">
        <v>2020</v>
      </c>
      <c r="B5" s="333"/>
      <c r="C5" s="333"/>
      <c r="D5" s="334"/>
      <c r="E5" s="372" t="s">
        <v>65</v>
      </c>
      <c r="F5" s="373"/>
      <c r="G5" s="373"/>
      <c r="H5" s="373"/>
      <c r="I5" s="373"/>
      <c r="J5" s="373"/>
      <c r="K5" s="373"/>
      <c r="L5" s="373"/>
      <c r="M5" s="373"/>
      <c r="N5" s="373"/>
      <c r="O5" s="373"/>
      <c r="P5" s="373"/>
      <c r="Q5" s="373"/>
      <c r="R5" s="373"/>
      <c r="S5" s="373"/>
      <c r="T5" s="373"/>
      <c r="U5" s="373"/>
      <c r="V5" s="373"/>
      <c r="W5" s="373"/>
      <c r="X5" s="373"/>
    </row>
    <row r="6" spans="1:24" x14ac:dyDescent="0.25">
      <c r="A6" s="355" t="s">
        <v>8</v>
      </c>
      <c r="B6" s="356" t="s">
        <v>9</v>
      </c>
      <c r="C6" s="356" t="s">
        <v>10</v>
      </c>
      <c r="D6" s="356" t="s">
        <v>11</v>
      </c>
      <c r="E6" s="350" t="s">
        <v>12</v>
      </c>
      <c r="F6" s="350" t="s">
        <v>13</v>
      </c>
      <c r="G6" s="348" t="s">
        <v>14</v>
      </c>
      <c r="H6" s="350" t="s">
        <v>15</v>
      </c>
      <c r="I6" s="350" t="s">
        <v>16</v>
      </c>
      <c r="J6" s="350" t="s">
        <v>17</v>
      </c>
      <c r="K6" s="350" t="s">
        <v>18</v>
      </c>
      <c r="L6" s="352" t="s">
        <v>62</v>
      </c>
      <c r="M6" s="353"/>
      <c r="N6" s="353"/>
      <c r="O6" s="353"/>
      <c r="P6" s="353"/>
      <c r="Q6" s="353"/>
      <c r="R6" s="353"/>
      <c r="S6" s="353"/>
      <c r="T6" s="353"/>
      <c r="U6" s="353"/>
      <c r="V6" s="353"/>
      <c r="W6" s="354"/>
      <c r="X6" s="359" t="s">
        <v>55</v>
      </c>
    </row>
    <row r="7" spans="1:24" x14ac:dyDescent="0.25">
      <c r="A7" s="349"/>
      <c r="B7" s="351"/>
      <c r="C7" s="351"/>
      <c r="D7" s="351"/>
      <c r="E7" s="351"/>
      <c r="F7" s="351"/>
      <c r="G7" s="349"/>
      <c r="H7" s="351"/>
      <c r="I7" s="351"/>
      <c r="J7" s="351"/>
      <c r="K7" s="351"/>
      <c r="L7" s="9" t="s">
        <v>23</v>
      </c>
      <c r="M7" s="9" t="s">
        <v>24</v>
      </c>
      <c r="N7" s="9" t="s">
        <v>25</v>
      </c>
      <c r="O7" s="9" t="s">
        <v>26</v>
      </c>
      <c r="P7" s="9" t="s">
        <v>27</v>
      </c>
      <c r="Q7" s="9" t="s">
        <v>28</v>
      </c>
      <c r="R7" s="9" t="s">
        <v>29</v>
      </c>
      <c r="S7" s="9" t="s">
        <v>30</v>
      </c>
      <c r="T7" s="9" t="s">
        <v>31</v>
      </c>
      <c r="U7" s="9" t="s">
        <v>32</v>
      </c>
      <c r="V7" s="9" t="s">
        <v>33</v>
      </c>
      <c r="W7" s="9" t="s">
        <v>34</v>
      </c>
      <c r="X7" s="360"/>
    </row>
    <row r="8" spans="1:24" ht="89.25" x14ac:dyDescent="0.25">
      <c r="A8" s="374">
        <v>8</v>
      </c>
      <c r="B8" s="374" t="s">
        <v>66</v>
      </c>
      <c r="C8" s="59" t="s">
        <v>67</v>
      </c>
      <c r="D8" s="59" t="s">
        <v>68</v>
      </c>
      <c r="E8" s="59" t="s">
        <v>69</v>
      </c>
      <c r="F8" s="60">
        <v>0.2</v>
      </c>
      <c r="G8" s="61">
        <v>12</v>
      </c>
      <c r="H8" s="30" t="s">
        <v>37</v>
      </c>
      <c r="I8" s="62"/>
      <c r="J8" s="61"/>
      <c r="K8" s="33" t="s">
        <v>38</v>
      </c>
      <c r="L8" s="63"/>
      <c r="M8" s="63"/>
      <c r="N8" s="63">
        <v>3</v>
      </c>
      <c r="O8" s="63"/>
      <c r="P8" s="63"/>
      <c r="Q8" s="63">
        <v>3</v>
      </c>
      <c r="R8" s="63"/>
      <c r="S8" s="63"/>
      <c r="T8" s="63">
        <v>3</v>
      </c>
      <c r="U8" s="63"/>
      <c r="V8" s="63"/>
      <c r="W8" s="63">
        <v>3</v>
      </c>
      <c r="X8" s="64"/>
    </row>
    <row r="9" spans="1:24" ht="51" x14ac:dyDescent="0.25">
      <c r="A9" s="374"/>
      <c r="B9" s="374"/>
      <c r="C9" s="380" t="s">
        <v>70</v>
      </c>
      <c r="D9" s="380" t="s">
        <v>71</v>
      </c>
      <c r="E9" s="65" t="s">
        <v>72</v>
      </c>
      <c r="F9" s="60">
        <v>7.0000000000000007E-2</v>
      </c>
      <c r="G9" s="59">
        <v>3</v>
      </c>
      <c r="H9" s="59" t="s">
        <v>44</v>
      </c>
      <c r="I9" s="30"/>
      <c r="J9" s="33"/>
      <c r="K9" s="33" t="s">
        <v>73</v>
      </c>
      <c r="L9" s="32"/>
      <c r="M9" s="63">
        <v>1</v>
      </c>
      <c r="N9" s="63"/>
      <c r="O9" s="63"/>
      <c r="P9" s="63"/>
      <c r="Q9" s="63">
        <v>1</v>
      </c>
      <c r="R9" s="63"/>
      <c r="S9" s="63"/>
      <c r="T9" s="63"/>
      <c r="U9" s="63"/>
      <c r="V9" s="63"/>
      <c r="W9" s="63">
        <v>1</v>
      </c>
      <c r="X9" s="64"/>
    </row>
    <row r="10" spans="1:24" ht="38.25" x14ac:dyDescent="0.25">
      <c r="A10" s="374"/>
      <c r="B10" s="374"/>
      <c r="C10" s="380"/>
      <c r="D10" s="380"/>
      <c r="E10" s="66" t="s">
        <v>74</v>
      </c>
      <c r="F10" s="60">
        <v>7.0000000000000007E-2</v>
      </c>
      <c r="G10" s="59">
        <v>3</v>
      </c>
      <c r="H10" s="59" t="s">
        <v>44</v>
      </c>
      <c r="I10" s="30"/>
      <c r="J10" s="33"/>
      <c r="K10" s="33" t="s">
        <v>75</v>
      </c>
      <c r="L10" s="32"/>
      <c r="M10" s="63">
        <v>1</v>
      </c>
      <c r="N10" s="63"/>
      <c r="O10" s="63"/>
      <c r="P10" s="63"/>
      <c r="Q10" s="63">
        <v>1</v>
      </c>
      <c r="R10" s="63"/>
      <c r="S10" s="63"/>
      <c r="T10" s="63"/>
      <c r="U10" s="63"/>
      <c r="V10" s="63"/>
      <c r="W10" s="63">
        <v>1</v>
      </c>
      <c r="X10" s="64"/>
    </row>
    <row r="11" spans="1:24" ht="38.25" x14ac:dyDescent="0.25">
      <c r="A11" s="374"/>
      <c r="B11" s="374"/>
      <c r="C11" s="380"/>
      <c r="D11" s="380"/>
      <c r="E11" s="66" t="s">
        <v>76</v>
      </c>
      <c r="F11" s="60">
        <v>0.06</v>
      </c>
      <c r="G11" s="59">
        <v>2</v>
      </c>
      <c r="H11" s="33" t="s">
        <v>44</v>
      </c>
      <c r="I11" s="30"/>
      <c r="J11" s="32"/>
      <c r="K11" s="33" t="s">
        <v>77</v>
      </c>
      <c r="L11" s="67"/>
      <c r="M11" s="32">
        <v>2</v>
      </c>
      <c r="N11" s="32"/>
      <c r="O11" s="32"/>
      <c r="P11" s="32"/>
      <c r="Q11" s="32"/>
      <c r="R11" s="32"/>
      <c r="S11" s="32"/>
      <c r="T11" s="32"/>
      <c r="U11" s="32"/>
      <c r="V11" s="32"/>
      <c r="W11" s="32"/>
      <c r="X11" s="68"/>
    </row>
    <row r="12" spans="1:24" ht="63.75" x14ac:dyDescent="0.25">
      <c r="A12" s="374"/>
      <c r="B12" s="374"/>
      <c r="C12" s="33" t="s">
        <v>78</v>
      </c>
      <c r="D12" s="33" t="s">
        <v>79</v>
      </c>
      <c r="E12" s="64" t="s">
        <v>80</v>
      </c>
      <c r="F12" s="30">
        <v>0.2</v>
      </c>
      <c r="G12" s="59">
        <v>5</v>
      </c>
      <c r="H12" s="33" t="s">
        <v>44</v>
      </c>
      <c r="I12" s="30"/>
      <c r="J12" s="32"/>
      <c r="K12" s="33" t="s">
        <v>45</v>
      </c>
      <c r="L12" s="67"/>
      <c r="M12" s="32"/>
      <c r="N12" s="32"/>
      <c r="O12" s="32"/>
      <c r="P12" s="32"/>
      <c r="Q12" s="32">
        <v>1</v>
      </c>
      <c r="R12" s="32">
        <v>2</v>
      </c>
      <c r="S12" s="32">
        <v>2</v>
      </c>
      <c r="T12" s="32"/>
      <c r="U12" s="32"/>
      <c r="V12" s="32"/>
      <c r="W12" s="32"/>
      <c r="X12" s="68"/>
    </row>
    <row r="13" spans="1:24" ht="114.75" x14ac:dyDescent="0.25">
      <c r="A13" s="374"/>
      <c r="B13" s="374"/>
      <c r="C13" s="33" t="s">
        <v>81</v>
      </c>
      <c r="D13" s="33" t="s">
        <v>82</v>
      </c>
      <c r="E13" s="64" t="s">
        <v>83</v>
      </c>
      <c r="F13" s="30">
        <v>0.2</v>
      </c>
      <c r="G13" s="31">
        <v>8</v>
      </c>
      <c r="H13" s="33" t="s">
        <v>49</v>
      </c>
      <c r="I13" s="30"/>
      <c r="J13" s="32"/>
      <c r="K13" s="33" t="s">
        <v>38</v>
      </c>
      <c r="L13" s="32"/>
      <c r="M13" s="32"/>
      <c r="N13" s="32">
        <v>4</v>
      </c>
      <c r="O13" s="32"/>
      <c r="P13" s="32"/>
      <c r="Q13" s="32">
        <v>2</v>
      </c>
      <c r="R13" s="32"/>
      <c r="S13" s="32"/>
      <c r="T13" s="32">
        <v>2</v>
      </c>
      <c r="U13" s="32"/>
      <c r="V13" s="32"/>
      <c r="W13" s="32"/>
      <c r="X13" s="68"/>
    </row>
    <row r="14" spans="1:24" ht="89.25" x14ac:dyDescent="0.25">
      <c r="A14" s="374"/>
      <c r="B14" s="374"/>
      <c r="C14" s="374" t="s">
        <v>84</v>
      </c>
      <c r="D14" s="374" t="s">
        <v>85</v>
      </c>
      <c r="E14" s="64" t="s">
        <v>86</v>
      </c>
      <c r="F14" s="30">
        <v>7.0000000000000007E-2</v>
      </c>
      <c r="G14" s="31">
        <v>4</v>
      </c>
      <c r="H14" s="33" t="s">
        <v>87</v>
      </c>
      <c r="I14" s="30"/>
      <c r="J14" s="32"/>
      <c r="K14" s="33" t="s">
        <v>38</v>
      </c>
      <c r="L14" s="67"/>
      <c r="M14" s="67"/>
      <c r="N14" s="32">
        <v>1</v>
      </c>
      <c r="O14" s="32"/>
      <c r="P14" s="32"/>
      <c r="Q14" s="32">
        <v>1</v>
      </c>
      <c r="R14" s="32"/>
      <c r="S14" s="32"/>
      <c r="T14" s="32">
        <v>1</v>
      </c>
      <c r="U14" s="32"/>
      <c r="V14" s="32"/>
      <c r="W14" s="32">
        <v>1</v>
      </c>
      <c r="X14" s="68"/>
    </row>
    <row r="15" spans="1:24" ht="102" x14ac:dyDescent="0.25">
      <c r="A15" s="374"/>
      <c r="B15" s="374"/>
      <c r="C15" s="374"/>
      <c r="D15" s="374"/>
      <c r="E15" s="64" t="s">
        <v>88</v>
      </c>
      <c r="F15" s="30">
        <v>7.0000000000000007E-2</v>
      </c>
      <c r="G15" s="31">
        <v>4</v>
      </c>
      <c r="H15" s="33" t="s">
        <v>87</v>
      </c>
      <c r="I15" s="30"/>
      <c r="J15" s="31"/>
      <c r="K15" s="33" t="s">
        <v>38</v>
      </c>
      <c r="L15" s="69"/>
      <c r="M15" s="69"/>
      <c r="N15" s="32">
        <v>1</v>
      </c>
      <c r="O15" s="32"/>
      <c r="P15" s="32"/>
      <c r="Q15" s="32">
        <v>1</v>
      </c>
      <c r="R15" s="32"/>
      <c r="S15" s="32"/>
      <c r="T15" s="32">
        <v>1</v>
      </c>
      <c r="U15" s="32"/>
      <c r="V15" s="32"/>
      <c r="W15" s="32">
        <v>1</v>
      </c>
      <c r="X15" s="68"/>
    </row>
    <row r="16" spans="1:24" ht="89.25" x14ac:dyDescent="0.25">
      <c r="A16" s="374"/>
      <c r="B16" s="374"/>
      <c r="C16" s="374"/>
      <c r="D16" s="374"/>
      <c r="E16" s="64" t="s">
        <v>89</v>
      </c>
      <c r="F16" s="30">
        <v>0.06</v>
      </c>
      <c r="G16" s="31">
        <v>4</v>
      </c>
      <c r="H16" s="33" t="s">
        <v>87</v>
      </c>
      <c r="I16" s="30"/>
      <c r="J16" s="32"/>
      <c r="K16" s="33" t="s">
        <v>38</v>
      </c>
      <c r="L16" s="67"/>
      <c r="M16" s="67"/>
      <c r="N16" s="32">
        <v>1</v>
      </c>
      <c r="O16" s="32"/>
      <c r="P16" s="32"/>
      <c r="Q16" s="32">
        <v>1</v>
      </c>
      <c r="R16" s="32"/>
      <c r="S16" s="32"/>
      <c r="T16" s="32">
        <v>1</v>
      </c>
      <c r="U16" s="32"/>
      <c r="V16" s="32"/>
      <c r="W16" s="32">
        <v>1</v>
      </c>
      <c r="X16" s="64"/>
    </row>
    <row r="17" spans="1:24" x14ac:dyDescent="0.25">
      <c r="A17" s="358" t="s">
        <v>51</v>
      </c>
      <c r="B17" s="358"/>
      <c r="C17" s="36"/>
      <c r="D17" s="36"/>
      <c r="E17" s="37"/>
      <c r="F17" s="38">
        <f>SUM(F8:F16)</f>
        <v>1.0000000000000002</v>
      </c>
      <c r="G17" s="39"/>
      <c r="H17" s="39"/>
      <c r="I17" s="40">
        <f>SUM(I8:I16)</f>
        <v>0</v>
      </c>
      <c r="J17" s="41"/>
      <c r="K17" s="41"/>
      <c r="L17" s="41"/>
      <c r="M17" s="41"/>
      <c r="N17" s="41"/>
      <c r="O17" s="41"/>
      <c r="P17" s="41"/>
      <c r="Q17" s="41"/>
      <c r="R17" s="41"/>
      <c r="S17" s="41"/>
      <c r="T17" s="41"/>
      <c r="U17" s="41"/>
      <c r="V17" s="41"/>
      <c r="W17" s="41"/>
      <c r="X17" s="41"/>
    </row>
    <row r="18" spans="1:24" x14ac:dyDescent="0.25">
      <c r="A18" s="70"/>
      <c r="B18" s="70"/>
      <c r="C18" s="36"/>
      <c r="D18" s="36"/>
      <c r="E18" s="37"/>
      <c r="F18" s="42"/>
      <c r="G18" s="39"/>
      <c r="H18" s="39"/>
      <c r="I18" s="43"/>
      <c r="J18" s="41"/>
      <c r="K18" s="41"/>
      <c r="L18" s="41"/>
      <c r="M18" s="41"/>
      <c r="N18" s="41"/>
      <c r="O18" s="41"/>
      <c r="P18" s="41"/>
      <c r="Q18" s="41"/>
      <c r="R18" s="41"/>
      <c r="S18" s="41"/>
      <c r="T18" s="41"/>
      <c r="U18" s="41"/>
      <c r="V18" s="41"/>
      <c r="W18" s="41"/>
      <c r="X18" s="41"/>
    </row>
    <row r="20" spans="1:24" s="74" customFormat="1" ht="11.25" x14ac:dyDescent="0.2">
      <c r="A20" s="71"/>
      <c r="B20" s="71"/>
      <c r="C20" s="375"/>
      <c r="D20" s="375"/>
      <c r="E20" s="375"/>
      <c r="F20" s="72"/>
      <c r="G20" s="71"/>
      <c r="H20" s="73"/>
      <c r="I20" s="71"/>
      <c r="J20" s="376"/>
      <c r="K20" s="377"/>
      <c r="L20" s="378"/>
      <c r="M20" s="71"/>
      <c r="N20" s="71"/>
      <c r="O20" s="71"/>
      <c r="P20" s="71"/>
      <c r="Q20" s="71"/>
      <c r="R20" s="71"/>
      <c r="S20" s="71"/>
      <c r="T20" s="71"/>
      <c r="U20" s="71"/>
      <c r="V20" s="71"/>
      <c r="W20" s="71"/>
      <c r="X20" s="71"/>
    </row>
    <row r="21" spans="1:24" s="74" customFormat="1" ht="12.75" x14ac:dyDescent="0.2">
      <c r="A21" s="71"/>
      <c r="B21" s="71"/>
      <c r="C21" s="379"/>
      <c r="D21" s="379"/>
      <c r="E21" s="379"/>
      <c r="F21" s="75"/>
      <c r="G21" s="71"/>
      <c r="H21" s="73"/>
      <c r="I21" s="71"/>
      <c r="J21" s="332"/>
      <c r="K21" s="333"/>
      <c r="L21" s="334"/>
      <c r="M21" s="71"/>
      <c r="N21" s="71"/>
      <c r="O21" s="71"/>
      <c r="P21" s="71"/>
      <c r="Q21" s="71"/>
      <c r="R21" s="71"/>
      <c r="S21" s="71"/>
      <c r="T21" s="71"/>
      <c r="U21" s="71"/>
      <c r="V21" s="71"/>
      <c r="W21" s="71"/>
      <c r="X21" s="71"/>
    </row>
    <row r="22" spans="1:24" s="74" customFormat="1" ht="12.75" x14ac:dyDescent="0.2">
      <c r="A22" s="71"/>
      <c r="B22" s="71"/>
      <c r="C22" s="75"/>
      <c r="D22" s="75"/>
      <c r="E22" s="75"/>
      <c r="F22" s="75"/>
      <c r="G22" s="71"/>
      <c r="H22" s="73"/>
      <c r="I22" s="71"/>
      <c r="J22" s="76"/>
      <c r="K22" s="76"/>
      <c r="L22" s="76"/>
      <c r="M22" s="71"/>
      <c r="N22" s="71"/>
      <c r="O22" s="71"/>
      <c r="P22" s="71"/>
      <c r="Q22" s="71"/>
      <c r="R22" s="71"/>
      <c r="S22" s="71"/>
      <c r="T22" s="71"/>
      <c r="U22" s="71"/>
      <c r="V22" s="71"/>
      <c r="W22" s="71"/>
      <c r="X22" s="71"/>
    </row>
  </sheetData>
  <mergeCells count="33">
    <mergeCell ref="D14:D16"/>
    <mergeCell ref="A17:B17"/>
    <mergeCell ref="C20:E20"/>
    <mergeCell ref="J20:L20"/>
    <mergeCell ref="C21:E21"/>
    <mergeCell ref="J21:L21"/>
    <mergeCell ref="A8:A16"/>
    <mergeCell ref="B8:B16"/>
    <mergeCell ref="C9:C11"/>
    <mergeCell ref="D9:D11"/>
    <mergeCell ref="C14:C16"/>
    <mergeCell ref="A5:D5"/>
    <mergeCell ref="E5:X5"/>
    <mergeCell ref="A6:A7"/>
    <mergeCell ref="B6:B7"/>
    <mergeCell ref="C6:C7"/>
    <mergeCell ref="D6:D7"/>
    <mergeCell ref="E6:E7"/>
    <mergeCell ref="F6:F7"/>
    <mergeCell ref="G6:G7"/>
    <mergeCell ref="H6:H7"/>
    <mergeCell ref="I6:I7"/>
    <mergeCell ref="J6:J7"/>
    <mergeCell ref="K6:K7"/>
    <mergeCell ref="L6:W6"/>
    <mergeCell ref="X6:X7"/>
    <mergeCell ref="A4:D4"/>
    <mergeCell ref="E4:X4"/>
    <mergeCell ref="A1:D3"/>
    <mergeCell ref="E1:V1"/>
    <mergeCell ref="E2:V3"/>
    <mergeCell ref="W2:X2"/>
    <mergeCell ref="W3:X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opLeftCell="A25" workbookViewId="0">
      <selection sqref="A1:XFD1048576"/>
    </sheetView>
  </sheetViews>
  <sheetFormatPr baseColWidth="10" defaultRowHeight="15.75" x14ac:dyDescent="0.25"/>
  <cols>
    <col min="1" max="1" width="4" style="80" customWidth="1"/>
    <col min="2" max="2" width="10.42578125" style="80" customWidth="1"/>
    <col min="3" max="3" width="28" style="144" customWidth="1"/>
    <col min="4" max="4" width="55.5703125" style="144" customWidth="1"/>
    <col min="5" max="5" width="44.42578125" style="145" customWidth="1"/>
    <col min="6" max="6" width="11.28515625" style="145" customWidth="1"/>
    <col min="7" max="7" width="5.140625" style="146" customWidth="1"/>
    <col min="8" max="8" width="47.7109375" style="146" customWidth="1"/>
    <col min="9" max="9" width="13" style="146" customWidth="1"/>
    <col min="10" max="10" width="12" style="80" customWidth="1"/>
    <col min="11" max="11" width="12.140625" style="80" customWidth="1"/>
    <col min="12" max="13" width="5.7109375" style="80" bestFit="1" customWidth="1"/>
    <col min="14" max="14" width="6.42578125" style="80" bestFit="1" customWidth="1"/>
    <col min="15" max="15" width="5.42578125" style="80" bestFit="1" customWidth="1"/>
    <col min="16" max="16" width="6" style="80" customWidth="1"/>
    <col min="17" max="17" width="6" style="80" bestFit="1" customWidth="1"/>
    <col min="18" max="18" width="5.42578125" style="80" bestFit="1" customWidth="1"/>
    <col min="19" max="19" width="6" style="80" bestFit="1" customWidth="1"/>
    <col min="20" max="20" width="5.7109375" style="80" bestFit="1" customWidth="1"/>
    <col min="21" max="21" width="6" style="80" bestFit="1" customWidth="1"/>
    <col min="22" max="22" width="5.7109375" style="80" customWidth="1"/>
    <col min="23" max="23" width="6.28515625" style="80" customWidth="1"/>
    <col min="24" max="24" width="54.85546875" style="80" customWidth="1"/>
    <col min="25" max="25" width="14" style="80" customWidth="1"/>
    <col min="26" max="26" width="11.5703125" style="80" customWidth="1"/>
    <col min="27" max="27" width="14.85546875" style="80" customWidth="1"/>
    <col min="28" max="28" width="12.140625" style="80" customWidth="1"/>
    <col min="29" max="260" width="11.42578125" style="80"/>
    <col min="261" max="261" width="4" style="80" customWidth="1"/>
    <col min="262" max="262" width="10.42578125" style="80" customWidth="1"/>
    <col min="263" max="263" width="13.42578125" style="80" customWidth="1"/>
    <col min="264" max="264" width="13.7109375" style="80" customWidth="1"/>
    <col min="265" max="265" width="17.85546875" style="80" customWidth="1"/>
    <col min="266" max="266" width="10.5703125" style="80" customWidth="1"/>
    <col min="267" max="267" width="5.140625" style="80" customWidth="1"/>
    <col min="268" max="269" width="13" style="80" customWidth="1"/>
    <col min="270" max="270" width="12" style="80" customWidth="1"/>
    <col min="271" max="271" width="12.140625" style="80" customWidth="1"/>
    <col min="272" max="272" width="3.7109375" style="80" customWidth="1"/>
    <col min="273" max="273" width="3.140625" style="80" customWidth="1"/>
    <col min="274" max="274" width="3.7109375" style="80" customWidth="1"/>
    <col min="275" max="275" width="3.5703125" style="80" customWidth="1"/>
    <col min="276" max="276" width="4.28515625" style="80" customWidth="1"/>
    <col min="277" max="277" width="3.28515625" style="80" customWidth="1"/>
    <col min="278" max="278" width="2.7109375" style="80" customWidth="1"/>
    <col min="279" max="279" width="4" style="80" customWidth="1"/>
    <col min="280" max="280" width="3.7109375" style="80" customWidth="1"/>
    <col min="281" max="281" width="4" style="80" customWidth="1"/>
    <col min="282" max="282" width="3.85546875" style="80" customWidth="1"/>
    <col min="283" max="283" width="3.28515625" style="80" customWidth="1"/>
    <col min="284" max="284" width="17.85546875" style="80" customWidth="1"/>
    <col min="285" max="516" width="11.42578125" style="80"/>
    <col min="517" max="517" width="4" style="80" customWidth="1"/>
    <col min="518" max="518" width="10.42578125" style="80" customWidth="1"/>
    <col min="519" max="519" width="13.42578125" style="80" customWidth="1"/>
    <col min="520" max="520" width="13.7109375" style="80" customWidth="1"/>
    <col min="521" max="521" width="17.85546875" style="80" customWidth="1"/>
    <col min="522" max="522" width="10.5703125" style="80" customWidth="1"/>
    <col min="523" max="523" width="5.140625" style="80" customWidth="1"/>
    <col min="524" max="525" width="13" style="80" customWidth="1"/>
    <col min="526" max="526" width="12" style="80" customWidth="1"/>
    <col min="527" max="527" width="12.140625" style="80" customWidth="1"/>
    <col min="528" max="528" width="3.7109375" style="80" customWidth="1"/>
    <col min="529" max="529" width="3.140625" style="80" customWidth="1"/>
    <col min="530" max="530" width="3.7109375" style="80" customWidth="1"/>
    <col min="531" max="531" width="3.5703125" style="80" customWidth="1"/>
    <col min="532" max="532" width="4.28515625" style="80" customWidth="1"/>
    <col min="533" max="533" width="3.28515625" style="80" customWidth="1"/>
    <col min="534" max="534" width="2.7109375" style="80" customWidth="1"/>
    <col min="535" max="535" width="4" style="80" customWidth="1"/>
    <col min="536" max="536" width="3.7109375" style="80" customWidth="1"/>
    <col min="537" max="537" width="4" style="80" customWidth="1"/>
    <col min="538" max="538" width="3.85546875" style="80" customWidth="1"/>
    <col min="539" max="539" width="3.28515625" style="80" customWidth="1"/>
    <col min="540" max="540" width="17.85546875" style="80" customWidth="1"/>
    <col min="541" max="772" width="11.42578125" style="80"/>
    <col min="773" max="773" width="4" style="80" customWidth="1"/>
    <col min="774" max="774" width="10.42578125" style="80" customWidth="1"/>
    <col min="775" max="775" width="13.42578125" style="80" customWidth="1"/>
    <col min="776" max="776" width="13.7109375" style="80" customWidth="1"/>
    <col min="777" max="777" width="17.85546875" style="80" customWidth="1"/>
    <col min="778" max="778" width="10.5703125" style="80" customWidth="1"/>
    <col min="779" max="779" width="5.140625" style="80" customWidth="1"/>
    <col min="780" max="781" width="13" style="80" customWidth="1"/>
    <col min="782" max="782" width="12" style="80" customWidth="1"/>
    <col min="783" max="783" width="12.140625" style="80" customWidth="1"/>
    <col min="784" max="784" width="3.7109375" style="80" customWidth="1"/>
    <col min="785" max="785" width="3.140625" style="80" customWidth="1"/>
    <col min="786" max="786" width="3.7109375" style="80" customWidth="1"/>
    <col min="787" max="787" width="3.5703125" style="80" customWidth="1"/>
    <col min="788" max="788" width="4.28515625" style="80" customWidth="1"/>
    <col min="789" max="789" width="3.28515625" style="80" customWidth="1"/>
    <col min="790" max="790" width="2.7109375" style="80" customWidth="1"/>
    <col min="791" max="791" width="4" style="80" customWidth="1"/>
    <col min="792" max="792" width="3.7109375" style="80" customWidth="1"/>
    <col min="793" max="793" width="4" style="80" customWidth="1"/>
    <col min="794" max="794" width="3.85546875" style="80" customWidth="1"/>
    <col min="795" max="795" width="3.28515625" style="80" customWidth="1"/>
    <col min="796" max="796" width="17.85546875" style="80" customWidth="1"/>
    <col min="797" max="1028" width="11.42578125" style="80"/>
    <col min="1029" max="1029" width="4" style="80" customWidth="1"/>
    <col min="1030" max="1030" width="10.42578125" style="80" customWidth="1"/>
    <col min="1031" max="1031" width="13.42578125" style="80" customWidth="1"/>
    <col min="1032" max="1032" width="13.7109375" style="80" customWidth="1"/>
    <col min="1033" max="1033" width="17.85546875" style="80" customWidth="1"/>
    <col min="1034" max="1034" width="10.5703125" style="80" customWidth="1"/>
    <col min="1035" max="1035" width="5.140625" style="80" customWidth="1"/>
    <col min="1036" max="1037" width="13" style="80" customWidth="1"/>
    <col min="1038" max="1038" width="12" style="80" customWidth="1"/>
    <col min="1039" max="1039" width="12.140625" style="80" customWidth="1"/>
    <col min="1040" max="1040" width="3.7109375" style="80" customWidth="1"/>
    <col min="1041" max="1041" width="3.140625" style="80" customWidth="1"/>
    <col min="1042" max="1042" width="3.7109375" style="80" customWidth="1"/>
    <col min="1043" max="1043" width="3.5703125" style="80" customWidth="1"/>
    <col min="1044" max="1044" width="4.28515625" style="80" customWidth="1"/>
    <col min="1045" max="1045" width="3.28515625" style="80" customWidth="1"/>
    <col min="1046" max="1046" width="2.7109375" style="80" customWidth="1"/>
    <col min="1047" max="1047" width="4" style="80" customWidth="1"/>
    <col min="1048" max="1048" width="3.7109375" style="80" customWidth="1"/>
    <col min="1049" max="1049" width="4" style="80" customWidth="1"/>
    <col min="1050" max="1050" width="3.85546875" style="80" customWidth="1"/>
    <col min="1051" max="1051" width="3.28515625" style="80" customWidth="1"/>
    <col min="1052" max="1052" width="17.85546875" style="80" customWidth="1"/>
    <col min="1053" max="1284" width="11.42578125" style="80"/>
    <col min="1285" max="1285" width="4" style="80" customWidth="1"/>
    <col min="1286" max="1286" width="10.42578125" style="80" customWidth="1"/>
    <col min="1287" max="1287" width="13.42578125" style="80" customWidth="1"/>
    <col min="1288" max="1288" width="13.7109375" style="80" customWidth="1"/>
    <col min="1289" max="1289" width="17.85546875" style="80" customWidth="1"/>
    <col min="1290" max="1290" width="10.5703125" style="80" customWidth="1"/>
    <col min="1291" max="1291" width="5.140625" style="80" customWidth="1"/>
    <col min="1292" max="1293" width="13" style="80" customWidth="1"/>
    <col min="1294" max="1294" width="12" style="80" customWidth="1"/>
    <col min="1295" max="1295" width="12.140625" style="80" customWidth="1"/>
    <col min="1296" max="1296" width="3.7109375" style="80" customWidth="1"/>
    <col min="1297" max="1297" width="3.140625" style="80" customWidth="1"/>
    <col min="1298" max="1298" width="3.7109375" style="80" customWidth="1"/>
    <col min="1299" max="1299" width="3.5703125" style="80" customWidth="1"/>
    <col min="1300" max="1300" width="4.28515625" style="80" customWidth="1"/>
    <col min="1301" max="1301" width="3.28515625" style="80" customWidth="1"/>
    <col min="1302" max="1302" width="2.7109375" style="80" customWidth="1"/>
    <col min="1303" max="1303" width="4" style="80" customWidth="1"/>
    <col min="1304" max="1304" width="3.7109375" style="80" customWidth="1"/>
    <col min="1305" max="1305" width="4" style="80" customWidth="1"/>
    <col min="1306" max="1306" width="3.85546875" style="80" customWidth="1"/>
    <col min="1307" max="1307" width="3.28515625" style="80" customWidth="1"/>
    <col min="1308" max="1308" width="17.85546875" style="80" customWidth="1"/>
    <col min="1309" max="1540" width="11.42578125" style="80"/>
    <col min="1541" max="1541" width="4" style="80" customWidth="1"/>
    <col min="1542" max="1542" width="10.42578125" style="80" customWidth="1"/>
    <col min="1543" max="1543" width="13.42578125" style="80" customWidth="1"/>
    <col min="1544" max="1544" width="13.7109375" style="80" customWidth="1"/>
    <col min="1545" max="1545" width="17.85546875" style="80" customWidth="1"/>
    <col min="1546" max="1546" width="10.5703125" style="80" customWidth="1"/>
    <col min="1547" max="1547" width="5.140625" style="80" customWidth="1"/>
    <col min="1548" max="1549" width="13" style="80" customWidth="1"/>
    <col min="1550" max="1550" width="12" style="80" customWidth="1"/>
    <col min="1551" max="1551" width="12.140625" style="80" customWidth="1"/>
    <col min="1552" max="1552" width="3.7109375" style="80" customWidth="1"/>
    <col min="1553" max="1553" width="3.140625" style="80" customWidth="1"/>
    <col min="1554" max="1554" width="3.7109375" style="80" customWidth="1"/>
    <col min="1555" max="1555" width="3.5703125" style="80" customWidth="1"/>
    <col min="1556" max="1556" width="4.28515625" style="80" customWidth="1"/>
    <col min="1557" max="1557" width="3.28515625" style="80" customWidth="1"/>
    <col min="1558" max="1558" width="2.7109375" style="80" customWidth="1"/>
    <col min="1559" max="1559" width="4" style="80" customWidth="1"/>
    <col min="1560" max="1560" width="3.7109375" style="80" customWidth="1"/>
    <col min="1561" max="1561" width="4" style="80" customWidth="1"/>
    <col min="1562" max="1562" width="3.85546875" style="80" customWidth="1"/>
    <col min="1563" max="1563" width="3.28515625" style="80" customWidth="1"/>
    <col min="1564" max="1564" width="17.85546875" style="80" customWidth="1"/>
    <col min="1565" max="1796" width="11.42578125" style="80"/>
    <col min="1797" max="1797" width="4" style="80" customWidth="1"/>
    <col min="1798" max="1798" width="10.42578125" style="80" customWidth="1"/>
    <col min="1799" max="1799" width="13.42578125" style="80" customWidth="1"/>
    <col min="1800" max="1800" width="13.7109375" style="80" customWidth="1"/>
    <col min="1801" max="1801" width="17.85546875" style="80" customWidth="1"/>
    <col min="1802" max="1802" width="10.5703125" style="80" customWidth="1"/>
    <col min="1803" max="1803" width="5.140625" style="80" customWidth="1"/>
    <col min="1804" max="1805" width="13" style="80" customWidth="1"/>
    <col min="1806" max="1806" width="12" style="80" customWidth="1"/>
    <col min="1807" max="1807" width="12.140625" style="80" customWidth="1"/>
    <col min="1808" max="1808" width="3.7109375" style="80" customWidth="1"/>
    <col min="1809" max="1809" width="3.140625" style="80" customWidth="1"/>
    <col min="1810" max="1810" width="3.7109375" style="80" customWidth="1"/>
    <col min="1811" max="1811" width="3.5703125" style="80" customWidth="1"/>
    <col min="1812" max="1812" width="4.28515625" style="80" customWidth="1"/>
    <col min="1813" max="1813" width="3.28515625" style="80" customWidth="1"/>
    <col min="1814" max="1814" width="2.7109375" style="80" customWidth="1"/>
    <col min="1815" max="1815" width="4" style="80" customWidth="1"/>
    <col min="1816" max="1816" width="3.7109375" style="80" customWidth="1"/>
    <col min="1817" max="1817" width="4" style="80" customWidth="1"/>
    <col min="1818" max="1818" width="3.85546875" style="80" customWidth="1"/>
    <col min="1819" max="1819" width="3.28515625" style="80" customWidth="1"/>
    <col min="1820" max="1820" width="17.85546875" style="80" customWidth="1"/>
    <col min="1821" max="2052" width="11.42578125" style="80"/>
    <col min="2053" max="2053" width="4" style="80" customWidth="1"/>
    <col min="2054" max="2054" width="10.42578125" style="80" customWidth="1"/>
    <col min="2055" max="2055" width="13.42578125" style="80" customWidth="1"/>
    <col min="2056" max="2056" width="13.7109375" style="80" customWidth="1"/>
    <col min="2057" max="2057" width="17.85546875" style="80" customWidth="1"/>
    <col min="2058" max="2058" width="10.5703125" style="80" customWidth="1"/>
    <col min="2059" max="2059" width="5.140625" style="80" customWidth="1"/>
    <col min="2060" max="2061" width="13" style="80" customWidth="1"/>
    <col min="2062" max="2062" width="12" style="80" customWidth="1"/>
    <col min="2063" max="2063" width="12.140625" style="80" customWidth="1"/>
    <col min="2064" max="2064" width="3.7109375" style="80" customWidth="1"/>
    <col min="2065" max="2065" width="3.140625" style="80" customWidth="1"/>
    <col min="2066" max="2066" width="3.7109375" style="80" customWidth="1"/>
    <col min="2067" max="2067" width="3.5703125" style="80" customWidth="1"/>
    <col min="2068" max="2068" width="4.28515625" style="80" customWidth="1"/>
    <col min="2069" max="2069" width="3.28515625" style="80" customWidth="1"/>
    <col min="2070" max="2070" width="2.7109375" style="80" customWidth="1"/>
    <col min="2071" max="2071" width="4" style="80" customWidth="1"/>
    <col min="2072" max="2072" width="3.7109375" style="80" customWidth="1"/>
    <col min="2073" max="2073" width="4" style="80" customWidth="1"/>
    <col min="2074" max="2074" width="3.85546875" style="80" customWidth="1"/>
    <col min="2075" max="2075" width="3.28515625" style="80" customWidth="1"/>
    <col min="2076" max="2076" width="17.85546875" style="80" customWidth="1"/>
    <col min="2077" max="2308" width="11.42578125" style="80"/>
    <col min="2309" max="2309" width="4" style="80" customWidth="1"/>
    <col min="2310" max="2310" width="10.42578125" style="80" customWidth="1"/>
    <col min="2311" max="2311" width="13.42578125" style="80" customWidth="1"/>
    <col min="2312" max="2312" width="13.7109375" style="80" customWidth="1"/>
    <col min="2313" max="2313" width="17.85546875" style="80" customWidth="1"/>
    <col min="2314" max="2314" width="10.5703125" style="80" customWidth="1"/>
    <col min="2315" max="2315" width="5.140625" style="80" customWidth="1"/>
    <col min="2316" max="2317" width="13" style="80" customWidth="1"/>
    <col min="2318" max="2318" width="12" style="80" customWidth="1"/>
    <col min="2319" max="2319" width="12.140625" style="80" customWidth="1"/>
    <col min="2320" max="2320" width="3.7109375" style="80" customWidth="1"/>
    <col min="2321" max="2321" width="3.140625" style="80" customWidth="1"/>
    <col min="2322" max="2322" width="3.7109375" style="80" customWidth="1"/>
    <col min="2323" max="2323" width="3.5703125" style="80" customWidth="1"/>
    <col min="2324" max="2324" width="4.28515625" style="80" customWidth="1"/>
    <col min="2325" max="2325" width="3.28515625" style="80" customWidth="1"/>
    <col min="2326" max="2326" width="2.7109375" style="80" customWidth="1"/>
    <col min="2327" max="2327" width="4" style="80" customWidth="1"/>
    <col min="2328" max="2328" width="3.7109375" style="80" customWidth="1"/>
    <col min="2329" max="2329" width="4" style="80" customWidth="1"/>
    <col min="2330" max="2330" width="3.85546875" style="80" customWidth="1"/>
    <col min="2331" max="2331" width="3.28515625" style="80" customWidth="1"/>
    <col min="2332" max="2332" width="17.85546875" style="80" customWidth="1"/>
    <col min="2333" max="2564" width="11.42578125" style="80"/>
    <col min="2565" max="2565" width="4" style="80" customWidth="1"/>
    <col min="2566" max="2566" width="10.42578125" style="80" customWidth="1"/>
    <col min="2567" max="2567" width="13.42578125" style="80" customWidth="1"/>
    <col min="2568" max="2568" width="13.7109375" style="80" customWidth="1"/>
    <col min="2569" max="2569" width="17.85546875" style="80" customWidth="1"/>
    <col min="2570" max="2570" width="10.5703125" style="80" customWidth="1"/>
    <col min="2571" max="2571" width="5.140625" style="80" customWidth="1"/>
    <col min="2572" max="2573" width="13" style="80" customWidth="1"/>
    <col min="2574" max="2574" width="12" style="80" customWidth="1"/>
    <col min="2575" max="2575" width="12.140625" style="80" customWidth="1"/>
    <col min="2576" max="2576" width="3.7109375" style="80" customWidth="1"/>
    <col min="2577" max="2577" width="3.140625" style="80" customWidth="1"/>
    <col min="2578" max="2578" width="3.7109375" style="80" customWidth="1"/>
    <col min="2579" max="2579" width="3.5703125" style="80" customWidth="1"/>
    <col min="2580" max="2580" width="4.28515625" style="80" customWidth="1"/>
    <col min="2581" max="2581" width="3.28515625" style="80" customWidth="1"/>
    <col min="2582" max="2582" width="2.7109375" style="80" customWidth="1"/>
    <col min="2583" max="2583" width="4" style="80" customWidth="1"/>
    <col min="2584" max="2584" width="3.7109375" style="80" customWidth="1"/>
    <col min="2585" max="2585" width="4" style="80" customWidth="1"/>
    <col min="2586" max="2586" width="3.85546875" style="80" customWidth="1"/>
    <col min="2587" max="2587" width="3.28515625" style="80" customWidth="1"/>
    <col min="2588" max="2588" width="17.85546875" style="80" customWidth="1"/>
    <col min="2589" max="2820" width="11.42578125" style="80"/>
    <col min="2821" max="2821" width="4" style="80" customWidth="1"/>
    <col min="2822" max="2822" width="10.42578125" style="80" customWidth="1"/>
    <col min="2823" max="2823" width="13.42578125" style="80" customWidth="1"/>
    <col min="2824" max="2824" width="13.7109375" style="80" customWidth="1"/>
    <col min="2825" max="2825" width="17.85546875" style="80" customWidth="1"/>
    <col min="2826" max="2826" width="10.5703125" style="80" customWidth="1"/>
    <col min="2827" max="2827" width="5.140625" style="80" customWidth="1"/>
    <col min="2828" max="2829" width="13" style="80" customWidth="1"/>
    <col min="2830" max="2830" width="12" style="80" customWidth="1"/>
    <col min="2831" max="2831" width="12.140625" style="80" customWidth="1"/>
    <col min="2832" max="2832" width="3.7109375" style="80" customWidth="1"/>
    <col min="2833" max="2833" width="3.140625" style="80" customWidth="1"/>
    <col min="2834" max="2834" width="3.7109375" style="80" customWidth="1"/>
    <col min="2835" max="2835" width="3.5703125" style="80" customWidth="1"/>
    <col min="2836" max="2836" width="4.28515625" style="80" customWidth="1"/>
    <col min="2837" max="2837" width="3.28515625" style="80" customWidth="1"/>
    <col min="2838" max="2838" width="2.7109375" style="80" customWidth="1"/>
    <col min="2839" max="2839" width="4" style="80" customWidth="1"/>
    <col min="2840" max="2840" width="3.7109375" style="80" customWidth="1"/>
    <col min="2841" max="2841" width="4" style="80" customWidth="1"/>
    <col min="2842" max="2842" width="3.85546875" style="80" customWidth="1"/>
    <col min="2843" max="2843" width="3.28515625" style="80" customWidth="1"/>
    <col min="2844" max="2844" width="17.85546875" style="80" customWidth="1"/>
    <col min="2845" max="3076" width="11.42578125" style="80"/>
    <col min="3077" max="3077" width="4" style="80" customWidth="1"/>
    <col min="3078" max="3078" width="10.42578125" style="80" customWidth="1"/>
    <col min="3079" max="3079" width="13.42578125" style="80" customWidth="1"/>
    <col min="3080" max="3080" width="13.7109375" style="80" customWidth="1"/>
    <col min="3081" max="3081" width="17.85546875" style="80" customWidth="1"/>
    <col min="3082" max="3082" width="10.5703125" style="80" customWidth="1"/>
    <col min="3083" max="3083" width="5.140625" style="80" customWidth="1"/>
    <col min="3084" max="3085" width="13" style="80" customWidth="1"/>
    <col min="3086" max="3086" width="12" style="80" customWidth="1"/>
    <col min="3087" max="3087" width="12.140625" style="80" customWidth="1"/>
    <col min="3088" max="3088" width="3.7109375" style="80" customWidth="1"/>
    <col min="3089" max="3089" width="3.140625" style="80" customWidth="1"/>
    <col min="3090" max="3090" width="3.7109375" style="80" customWidth="1"/>
    <col min="3091" max="3091" width="3.5703125" style="80" customWidth="1"/>
    <col min="3092" max="3092" width="4.28515625" style="80" customWidth="1"/>
    <col min="3093" max="3093" width="3.28515625" style="80" customWidth="1"/>
    <col min="3094" max="3094" width="2.7109375" style="80" customWidth="1"/>
    <col min="3095" max="3095" width="4" style="80" customWidth="1"/>
    <col min="3096" max="3096" width="3.7109375" style="80" customWidth="1"/>
    <col min="3097" max="3097" width="4" style="80" customWidth="1"/>
    <col min="3098" max="3098" width="3.85546875" style="80" customWidth="1"/>
    <col min="3099" max="3099" width="3.28515625" style="80" customWidth="1"/>
    <col min="3100" max="3100" width="17.85546875" style="80" customWidth="1"/>
    <col min="3101" max="3332" width="11.42578125" style="80"/>
    <col min="3333" max="3333" width="4" style="80" customWidth="1"/>
    <col min="3334" max="3334" width="10.42578125" style="80" customWidth="1"/>
    <col min="3335" max="3335" width="13.42578125" style="80" customWidth="1"/>
    <col min="3336" max="3336" width="13.7109375" style="80" customWidth="1"/>
    <col min="3337" max="3337" width="17.85546875" style="80" customWidth="1"/>
    <col min="3338" max="3338" width="10.5703125" style="80" customWidth="1"/>
    <col min="3339" max="3339" width="5.140625" style="80" customWidth="1"/>
    <col min="3340" max="3341" width="13" style="80" customWidth="1"/>
    <col min="3342" max="3342" width="12" style="80" customWidth="1"/>
    <col min="3343" max="3343" width="12.140625" style="80" customWidth="1"/>
    <col min="3344" max="3344" width="3.7109375" style="80" customWidth="1"/>
    <col min="3345" max="3345" width="3.140625" style="80" customWidth="1"/>
    <col min="3346" max="3346" width="3.7109375" style="80" customWidth="1"/>
    <col min="3347" max="3347" width="3.5703125" style="80" customWidth="1"/>
    <col min="3348" max="3348" width="4.28515625" style="80" customWidth="1"/>
    <col min="3349" max="3349" width="3.28515625" style="80" customWidth="1"/>
    <col min="3350" max="3350" width="2.7109375" style="80" customWidth="1"/>
    <col min="3351" max="3351" width="4" style="80" customWidth="1"/>
    <col min="3352" max="3352" width="3.7109375" style="80" customWidth="1"/>
    <col min="3353" max="3353" width="4" style="80" customWidth="1"/>
    <col min="3354" max="3354" width="3.85546875" style="80" customWidth="1"/>
    <col min="3355" max="3355" width="3.28515625" style="80" customWidth="1"/>
    <col min="3356" max="3356" width="17.85546875" style="80" customWidth="1"/>
    <col min="3357" max="3588" width="11.42578125" style="80"/>
    <col min="3589" max="3589" width="4" style="80" customWidth="1"/>
    <col min="3590" max="3590" width="10.42578125" style="80" customWidth="1"/>
    <col min="3591" max="3591" width="13.42578125" style="80" customWidth="1"/>
    <col min="3592" max="3592" width="13.7109375" style="80" customWidth="1"/>
    <col min="3593" max="3593" width="17.85546875" style="80" customWidth="1"/>
    <col min="3594" max="3594" width="10.5703125" style="80" customWidth="1"/>
    <col min="3595" max="3595" width="5.140625" style="80" customWidth="1"/>
    <col min="3596" max="3597" width="13" style="80" customWidth="1"/>
    <col min="3598" max="3598" width="12" style="80" customWidth="1"/>
    <col min="3599" max="3599" width="12.140625" style="80" customWidth="1"/>
    <col min="3600" max="3600" width="3.7109375" style="80" customWidth="1"/>
    <col min="3601" max="3601" width="3.140625" style="80" customWidth="1"/>
    <col min="3602" max="3602" width="3.7109375" style="80" customWidth="1"/>
    <col min="3603" max="3603" width="3.5703125" style="80" customWidth="1"/>
    <col min="3604" max="3604" width="4.28515625" style="80" customWidth="1"/>
    <col min="3605" max="3605" width="3.28515625" style="80" customWidth="1"/>
    <col min="3606" max="3606" width="2.7109375" style="80" customWidth="1"/>
    <col min="3607" max="3607" width="4" style="80" customWidth="1"/>
    <col min="3608" max="3608" width="3.7109375" style="80" customWidth="1"/>
    <col min="3609" max="3609" width="4" style="80" customWidth="1"/>
    <col min="3610" max="3610" width="3.85546875" style="80" customWidth="1"/>
    <col min="3611" max="3611" width="3.28515625" style="80" customWidth="1"/>
    <col min="3612" max="3612" width="17.85546875" style="80" customWidth="1"/>
    <col min="3613" max="3844" width="11.42578125" style="80"/>
    <col min="3845" max="3845" width="4" style="80" customWidth="1"/>
    <col min="3846" max="3846" width="10.42578125" style="80" customWidth="1"/>
    <col min="3847" max="3847" width="13.42578125" style="80" customWidth="1"/>
    <col min="3848" max="3848" width="13.7109375" style="80" customWidth="1"/>
    <col min="3849" max="3849" width="17.85546875" style="80" customWidth="1"/>
    <col min="3850" max="3850" width="10.5703125" style="80" customWidth="1"/>
    <col min="3851" max="3851" width="5.140625" style="80" customWidth="1"/>
    <col min="3852" max="3853" width="13" style="80" customWidth="1"/>
    <col min="3854" max="3854" width="12" style="80" customWidth="1"/>
    <col min="3855" max="3855" width="12.140625" style="80" customWidth="1"/>
    <col min="3856" max="3856" width="3.7109375" style="80" customWidth="1"/>
    <col min="3857" max="3857" width="3.140625" style="80" customWidth="1"/>
    <col min="3858" max="3858" width="3.7109375" style="80" customWidth="1"/>
    <col min="3859" max="3859" width="3.5703125" style="80" customWidth="1"/>
    <col min="3860" max="3860" width="4.28515625" style="80" customWidth="1"/>
    <col min="3861" max="3861" width="3.28515625" style="80" customWidth="1"/>
    <col min="3862" max="3862" width="2.7109375" style="80" customWidth="1"/>
    <col min="3863" max="3863" width="4" style="80" customWidth="1"/>
    <col min="3864" max="3864" width="3.7109375" style="80" customWidth="1"/>
    <col min="3865" max="3865" width="4" style="80" customWidth="1"/>
    <col min="3866" max="3866" width="3.85546875" style="80" customWidth="1"/>
    <col min="3867" max="3867" width="3.28515625" style="80" customWidth="1"/>
    <col min="3868" max="3868" width="17.85546875" style="80" customWidth="1"/>
    <col min="3869" max="4100" width="11.42578125" style="80"/>
    <col min="4101" max="4101" width="4" style="80" customWidth="1"/>
    <col min="4102" max="4102" width="10.42578125" style="80" customWidth="1"/>
    <col min="4103" max="4103" width="13.42578125" style="80" customWidth="1"/>
    <col min="4104" max="4104" width="13.7109375" style="80" customWidth="1"/>
    <col min="4105" max="4105" width="17.85546875" style="80" customWidth="1"/>
    <col min="4106" max="4106" width="10.5703125" style="80" customWidth="1"/>
    <col min="4107" max="4107" width="5.140625" style="80" customWidth="1"/>
    <col min="4108" max="4109" width="13" style="80" customWidth="1"/>
    <col min="4110" max="4110" width="12" style="80" customWidth="1"/>
    <col min="4111" max="4111" width="12.140625" style="80" customWidth="1"/>
    <col min="4112" max="4112" width="3.7109375" style="80" customWidth="1"/>
    <col min="4113" max="4113" width="3.140625" style="80" customWidth="1"/>
    <col min="4114" max="4114" width="3.7109375" style="80" customWidth="1"/>
    <col min="4115" max="4115" width="3.5703125" style="80" customWidth="1"/>
    <col min="4116" max="4116" width="4.28515625" style="80" customWidth="1"/>
    <col min="4117" max="4117" width="3.28515625" style="80" customWidth="1"/>
    <col min="4118" max="4118" width="2.7109375" style="80" customWidth="1"/>
    <col min="4119" max="4119" width="4" style="80" customWidth="1"/>
    <col min="4120" max="4120" width="3.7109375" style="80" customWidth="1"/>
    <col min="4121" max="4121" width="4" style="80" customWidth="1"/>
    <col min="4122" max="4122" width="3.85546875" style="80" customWidth="1"/>
    <col min="4123" max="4123" width="3.28515625" style="80" customWidth="1"/>
    <col min="4124" max="4124" width="17.85546875" style="80" customWidth="1"/>
    <col min="4125" max="4356" width="11.42578125" style="80"/>
    <col min="4357" max="4357" width="4" style="80" customWidth="1"/>
    <col min="4358" max="4358" width="10.42578125" style="80" customWidth="1"/>
    <col min="4359" max="4359" width="13.42578125" style="80" customWidth="1"/>
    <col min="4360" max="4360" width="13.7109375" style="80" customWidth="1"/>
    <col min="4361" max="4361" width="17.85546875" style="80" customWidth="1"/>
    <col min="4362" max="4362" width="10.5703125" style="80" customWidth="1"/>
    <col min="4363" max="4363" width="5.140625" style="80" customWidth="1"/>
    <col min="4364" max="4365" width="13" style="80" customWidth="1"/>
    <col min="4366" max="4366" width="12" style="80" customWidth="1"/>
    <col min="4367" max="4367" width="12.140625" style="80" customWidth="1"/>
    <col min="4368" max="4368" width="3.7109375" style="80" customWidth="1"/>
    <col min="4369" max="4369" width="3.140625" style="80" customWidth="1"/>
    <col min="4370" max="4370" width="3.7109375" style="80" customWidth="1"/>
    <col min="4371" max="4371" width="3.5703125" style="80" customWidth="1"/>
    <col min="4372" max="4372" width="4.28515625" style="80" customWidth="1"/>
    <col min="4373" max="4373" width="3.28515625" style="80" customWidth="1"/>
    <col min="4374" max="4374" width="2.7109375" style="80" customWidth="1"/>
    <col min="4375" max="4375" width="4" style="80" customWidth="1"/>
    <col min="4376" max="4376" width="3.7109375" style="80" customWidth="1"/>
    <col min="4377" max="4377" width="4" style="80" customWidth="1"/>
    <col min="4378" max="4378" width="3.85546875" style="80" customWidth="1"/>
    <col min="4379" max="4379" width="3.28515625" style="80" customWidth="1"/>
    <col min="4380" max="4380" width="17.85546875" style="80" customWidth="1"/>
    <col min="4381" max="4612" width="11.42578125" style="80"/>
    <col min="4613" max="4613" width="4" style="80" customWidth="1"/>
    <col min="4614" max="4614" width="10.42578125" style="80" customWidth="1"/>
    <col min="4615" max="4615" width="13.42578125" style="80" customWidth="1"/>
    <col min="4616" max="4616" width="13.7109375" style="80" customWidth="1"/>
    <col min="4617" max="4617" width="17.85546875" style="80" customWidth="1"/>
    <col min="4618" max="4618" width="10.5703125" style="80" customWidth="1"/>
    <col min="4619" max="4619" width="5.140625" style="80" customWidth="1"/>
    <col min="4620" max="4621" width="13" style="80" customWidth="1"/>
    <col min="4622" max="4622" width="12" style="80" customWidth="1"/>
    <col min="4623" max="4623" width="12.140625" style="80" customWidth="1"/>
    <col min="4624" max="4624" width="3.7109375" style="80" customWidth="1"/>
    <col min="4625" max="4625" width="3.140625" style="80" customWidth="1"/>
    <col min="4626" max="4626" width="3.7109375" style="80" customWidth="1"/>
    <col min="4627" max="4627" width="3.5703125" style="80" customWidth="1"/>
    <col min="4628" max="4628" width="4.28515625" style="80" customWidth="1"/>
    <col min="4629" max="4629" width="3.28515625" style="80" customWidth="1"/>
    <col min="4630" max="4630" width="2.7109375" style="80" customWidth="1"/>
    <col min="4631" max="4631" width="4" style="80" customWidth="1"/>
    <col min="4632" max="4632" width="3.7109375" style="80" customWidth="1"/>
    <col min="4633" max="4633" width="4" style="80" customWidth="1"/>
    <col min="4634" max="4634" width="3.85546875" style="80" customWidth="1"/>
    <col min="4635" max="4635" width="3.28515625" style="80" customWidth="1"/>
    <col min="4636" max="4636" width="17.85546875" style="80" customWidth="1"/>
    <col min="4637" max="4868" width="11.42578125" style="80"/>
    <col min="4869" max="4869" width="4" style="80" customWidth="1"/>
    <col min="4870" max="4870" width="10.42578125" style="80" customWidth="1"/>
    <col min="4871" max="4871" width="13.42578125" style="80" customWidth="1"/>
    <col min="4872" max="4872" width="13.7109375" style="80" customWidth="1"/>
    <col min="4873" max="4873" width="17.85546875" style="80" customWidth="1"/>
    <col min="4874" max="4874" width="10.5703125" style="80" customWidth="1"/>
    <col min="4875" max="4875" width="5.140625" style="80" customWidth="1"/>
    <col min="4876" max="4877" width="13" style="80" customWidth="1"/>
    <col min="4878" max="4878" width="12" style="80" customWidth="1"/>
    <col min="4879" max="4879" width="12.140625" style="80" customWidth="1"/>
    <col min="4880" max="4880" width="3.7109375" style="80" customWidth="1"/>
    <col min="4881" max="4881" width="3.140625" style="80" customWidth="1"/>
    <col min="4882" max="4882" width="3.7109375" style="80" customWidth="1"/>
    <col min="4883" max="4883" width="3.5703125" style="80" customWidth="1"/>
    <col min="4884" max="4884" width="4.28515625" style="80" customWidth="1"/>
    <col min="4885" max="4885" width="3.28515625" style="80" customWidth="1"/>
    <col min="4886" max="4886" width="2.7109375" style="80" customWidth="1"/>
    <col min="4887" max="4887" width="4" style="80" customWidth="1"/>
    <col min="4888" max="4888" width="3.7109375" style="80" customWidth="1"/>
    <col min="4889" max="4889" width="4" style="80" customWidth="1"/>
    <col min="4890" max="4890" width="3.85546875" style="80" customWidth="1"/>
    <col min="4891" max="4891" width="3.28515625" style="80" customWidth="1"/>
    <col min="4892" max="4892" width="17.85546875" style="80" customWidth="1"/>
    <col min="4893" max="5124" width="11.42578125" style="80"/>
    <col min="5125" max="5125" width="4" style="80" customWidth="1"/>
    <col min="5126" max="5126" width="10.42578125" style="80" customWidth="1"/>
    <col min="5127" max="5127" width="13.42578125" style="80" customWidth="1"/>
    <col min="5128" max="5128" width="13.7109375" style="80" customWidth="1"/>
    <col min="5129" max="5129" width="17.85546875" style="80" customWidth="1"/>
    <col min="5130" max="5130" width="10.5703125" style="80" customWidth="1"/>
    <col min="5131" max="5131" width="5.140625" style="80" customWidth="1"/>
    <col min="5132" max="5133" width="13" style="80" customWidth="1"/>
    <col min="5134" max="5134" width="12" style="80" customWidth="1"/>
    <col min="5135" max="5135" width="12.140625" style="80" customWidth="1"/>
    <col min="5136" max="5136" width="3.7109375" style="80" customWidth="1"/>
    <col min="5137" max="5137" width="3.140625" style="80" customWidth="1"/>
    <col min="5138" max="5138" width="3.7109375" style="80" customWidth="1"/>
    <col min="5139" max="5139" width="3.5703125" style="80" customWidth="1"/>
    <col min="5140" max="5140" width="4.28515625" style="80" customWidth="1"/>
    <col min="5141" max="5141" width="3.28515625" style="80" customWidth="1"/>
    <col min="5142" max="5142" width="2.7109375" style="80" customWidth="1"/>
    <col min="5143" max="5143" width="4" style="80" customWidth="1"/>
    <col min="5144" max="5144" width="3.7109375" style="80" customWidth="1"/>
    <col min="5145" max="5145" width="4" style="80" customWidth="1"/>
    <col min="5146" max="5146" width="3.85546875" style="80" customWidth="1"/>
    <col min="5147" max="5147" width="3.28515625" style="80" customWidth="1"/>
    <col min="5148" max="5148" width="17.85546875" style="80" customWidth="1"/>
    <col min="5149" max="5380" width="11.42578125" style="80"/>
    <col min="5381" max="5381" width="4" style="80" customWidth="1"/>
    <col min="5382" max="5382" width="10.42578125" style="80" customWidth="1"/>
    <col min="5383" max="5383" width="13.42578125" style="80" customWidth="1"/>
    <col min="5384" max="5384" width="13.7109375" style="80" customWidth="1"/>
    <col min="5385" max="5385" width="17.85546875" style="80" customWidth="1"/>
    <col min="5386" max="5386" width="10.5703125" style="80" customWidth="1"/>
    <col min="5387" max="5387" width="5.140625" style="80" customWidth="1"/>
    <col min="5388" max="5389" width="13" style="80" customWidth="1"/>
    <col min="5390" max="5390" width="12" style="80" customWidth="1"/>
    <col min="5391" max="5391" width="12.140625" style="80" customWidth="1"/>
    <col min="5392" max="5392" width="3.7109375" style="80" customWidth="1"/>
    <col min="5393" max="5393" width="3.140625" style="80" customWidth="1"/>
    <col min="5394" max="5394" width="3.7109375" style="80" customWidth="1"/>
    <col min="5395" max="5395" width="3.5703125" style="80" customWidth="1"/>
    <col min="5396" max="5396" width="4.28515625" style="80" customWidth="1"/>
    <col min="5397" max="5397" width="3.28515625" style="80" customWidth="1"/>
    <col min="5398" max="5398" width="2.7109375" style="80" customWidth="1"/>
    <col min="5399" max="5399" width="4" style="80" customWidth="1"/>
    <col min="5400" max="5400" width="3.7109375" style="80" customWidth="1"/>
    <col min="5401" max="5401" width="4" style="80" customWidth="1"/>
    <col min="5402" max="5402" width="3.85546875" style="80" customWidth="1"/>
    <col min="5403" max="5403" width="3.28515625" style="80" customWidth="1"/>
    <col min="5404" max="5404" width="17.85546875" style="80" customWidth="1"/>
    <col min="5405" max="5636" width="11.42578125" style="80"/>
    <col min="5637" max="5637" width="4" style="80" customWidth="1"/>
    <col min="5638" max="5638" width="10.42578125" style="80" customWidth="1"/>
    <col min="5639" max="5639" width="13.42578125" style="80" customWidth="1"/>
    <col min="5640" max="5640" width="13.7109375" style="80" customWidth="1"/>
    <col min="5641" max="5641" width="17.85546875" style="80" customWidth="1"/>
    <col min="5642" max="5642" width="10.5703125" style="80" customWidth="1"/>
    <col min="5643" max="5643" width="5.140625" style="80" customWidth="1"/>
    <col min="5644" max="5645" width="13" style="80" customWidth="1"/>
    <col min="5646" max="5646" width="12" style="80" customWidth="1"/>
    <col min="5647" max="5647" width="12.140625" style="80" customWidth="1"/>
    <col min="5648" max="5648" width="3.7109375" style="80" customWidth="1"/>
    <col min="5649" max="5649" width="3.140625" style="80" customWidth="1"/>
    <col min="5650" max="5650" width="3.7109375" style="80" customWidth="1"/>
    <col min="5651" max="5651" width="3.5703125" style="80" customWidth="1"/>
    <col min="5652" max="5652" width="4.28515625" style="80" customWidth="1"/>
    <col min="5653" max="5653" width="3.28515625" style="80" customWidth="1"/>
    <col min="5654" max="5654" width="2.7109375" style="80" customWidth="1"/>
    <col min="5655" max="5655" width="4" style="80" customWidth="1"/>
    <col min="5656" max="5656" width="3.7109375" style="80" customWidth="1"/>
    <col min="5657" max="5657" width="4" style="80" customWidth="1"/>
    <col min="5658" max="5658" width="3.85546875" style="80" customWidth="1"/>
    <col min="5659" max="5659" width="3.28515625" style="80" customWidth="1"/>
    <col min="5660" max="5660" width="17.85546875" style="80" customWidth="1"/>
    <col min="5661" max="5892" width="11.42578125" style="80"/>
    <col min="5893" max="5893" width="4" style="80" customWidth="1"/>
    <col min="5894" max="5894" width="10.42578125" style="80" customWidth="1"/>
    <col min="5895" max="5895" width="13.42578125" style="80" customWidth="1"/>
    <col min="5896" max="5896" width="13.7109375" style="80" customWidth="1"/>
    <col min="5897" max="5897" width="17.85546875" style="80" customWidth="1"/>
    <col min="5898" max="5898" width="10.5703125" style="80" customWidth="1"/>
    <col min="5899" max="5899" width="5.140625" style="80" customWidth="1"/>
    <col min="5900" max="5901" width="13" style="80" customWidth="1"/>
    <col min="5902" max="5902" width="12" style="80" customWidth="1"/>
    <col min="5903" max="5903" width="12.140625" style="80" customWidth="1"/>
    <col min="5904" max="5904" width="3.7109375" style="80" customWidth="1"/>
    <col min="5905" max="5905" width="3.140625" style="80" customWidth="1"/>
    <col min="5906" max="5906" width="3.7109375" style="80" customWidth="1"/>
    <col min="5907" max="5907" width="3.5703125" style="80" customWidth="1"/>
    <col min="5908" max="5908" width="4.28515625" style="80" customWidth="1"/>
    <col min="5909" max="5909" width="3.28515625" style="80" customWidth="1"/>
    <col min="5910" max="5910" width="2.7109375" style="80" customWidth="1"/>
    <col min="5911" max="5911" width="4" style="80" customWidth="1"/>
    <col min="5912" max="5912" width="3.7109375" style="80" customWidth="1"/>
    <col min="5913" max="5913" width="4" style="80" customWidth="1"/>
    <col min="5914" max="5914" width="3.85546875" style="80" customWidth="1"/>
    <col min="5915" max="5915" width="3.28515625" style="80" customWidth="1"/>
    <col min="5916" max="5916" width="17.85546875" style="80" customWidth="1"/>
    <col min="5917" max="6148" width="11.42578125" style="80"/>
    <col min="6149" max="6149" width="4" style="80" customWidth="1"/>
    <col min="6150" max="6150" width="10.42578125" style="80" customWidth="1"/>
    <col min="6151" max="6151" width="13.42578125" style="80" customWidth="1"/>
    <col min="6152" max="6152" width="13.7109375" style="80" customWidth="1"/>
    <col min="6153" max="6153" width="17.85546875" style="80" customWidth="1"/>
    <col min="6154" max="6154" width="10.5703125" style="80" customWidth="1"/>
    <col min="6155" max="6155" width="5.140625" style="80" customWidth="1"/>
    <col min="6156" max="6157" width="13" style="80" customWidth="1"/>
    <col min="6158" max="6158" width="12" style="80" customWidth="1"/>
    <col min="6159" max="6159" width="12.140625" style="80" customWidth="1"/>
    <col min="6160" max="6160" width="3.7109375" style="80" customWidth="1"/>
    <col min="6161" max="6161" width="3.140625" style="80" customWidth="1"/>
    <col min="6162" max="6162" width="3.7109375" style="80" customWidth="1"/>
    <col min="6163" max="6163" width="3.5703125" style="80" customWidth="1"/>
    <col min="6164" max="6164" width="4.28515625" style="80" customWidth="1"/>
    <col min="6165" max="6165" width="3.28515625" style="80" customWidth="1"/>
    <col min="6166" max="6166" width="2.7109375" style="80" customWidth="1"/>
    <col min="6167" max="6167" width="4" style="80" customWidth="1"/>
    <col min="6168" max="6168" width="3.7109375" style="80" customWidth="1"/>
    <col min="6169" max="6169" width="4" style="80" customWidth="1"/>
    <col min="6170" max="6170" width="3.85546875" style="80" customWidth="1"/>
    <col min="6171" max="6171" width="3.28515625" style="80" customWidth="1"/>
    <col min="6172" max="6172" width="17.85546875" style="80" customWidth="1"/>
    <col min="6173" max="6404" width="11.42578125" style="80"/>
    <col min="6405" max="6405" width="4" style="80" customWidth="1"/>
    <col min="6406" max="6406" width="10.42578125" style="80" customWidth="1"/>
    <col min="6407" max="6407" width="13.42578125" style="80" customWidth="1"/>
    <col min="6408" max="6408" width="13.7109375" style="80" customWidth="1"/>
    <col min="6409" max="6409" width="17.85546875" style="80" customWidth="1"/>
    <col min="6410" max="6410" width="10.5703125" style="80" customWidth="1"/>
    <col min="6411" max="6411" width="5.140625" style="80" customWidth="1"/>
    <col min="6412" max="6413" width="13" style="80" customWidth="1"/>
    <col min="6414" max="6414" width="12" style="80" customWidth="1"/>
    <col min="6415" max="6415" width="12.140625" style="80" customWidth="1"/>
    <col min="6416" max="6416" width="3.7109375" style="80" customWidth="1"/>
    <col min="6417" max="6417" width="3.140625" style="80" customWidth="1"/>
    <col min="6418" max="6418" width="3.7109375" style="80" customWidth="1"/>
    <col min="6419" max="6419" width="3.5703125" style="80" customWidth="1"/>
    <col min="6420" max="6420" width="4.28515625" style="80" customWidth="1"/>
    <col min="6421" max="6421" width="3.28515625" style="80" customWidth="1"/>
    <col min="6422" max="6422" width="2.7109375" style="80" customWidth="1"/>
    <col min="6423" max="6423" width="4" style="80" customWidth="1"/>
    <col min="6424" max="6424" width="3.7109375" style="80" customWidth="1"/>
    <col min="6425" max="6425" width="4" style="80" customWidth="1"/>
    <col min="6426" max="6426" width="3.85546875" style="80" customWidth="1"/>
    <col min="6427" max="6427" width="3.28515625" style="80" customWidth="1"/>
    <col min="6428" max="6428" width="17.85546875" style="80" customWidth="1"/>
    <col min="6429" max="6660" width="11.42578125" style="80"/>
    <col min="6661" max="6661" width="4" style="80" customWidth="1"/>
    <col min="6662" max="6662" width="10.42578125" style="80" customWidth="1"/>
    <col min="6663" max="6663" width="13.42578125" style="80" customWidth="1"/>
    <col min="6664" max="6664" width="13.7109375" style="80" customWidth="1"/>
    <col min="6665" max="6665" width="17.85546875" style="80" customWidth="1"/>
    <col min="6666" max="6666" width="10.5703125" style="80" customWidth="1"/>
    <col min="6667" max="6667" width="5.140625" style="80" customWidth="1"/>
    <col min="6668" max="6669" width="13" style="80" customWidth="1"/>
    <col min="6670" max="6670" width="12" style="80" customWidth="1"/>
    <col min="6671" max="6671" width="12.140625" style="80" customWidth="1"/>
    <col min="6672" max="6672" width="3.7109375" style="80" customWidth="1"/>
    <col min="6673" max="6673" width="3.140625" style="80" customWidth="1"/>
    <col min="6674" max="6674" width="3.7109375" style="80" customWidth="1"/>
    <col min="6675" max="6675" width="3.5703125" style="80" customWidth="1"/>
    <col min="6676" max="6676" width="4.28515625" style="80" customWidth="1"/>
    <col min="6677" max="6677" width="3.28515625" style="80" customWidth="1"/>
    <col min="6678" max="6678" width="2.7109375" style="80" customWidth="1"/>
    <col min="6679" max="6679" width="4" style="80" customWidth="1"/>
    <col min="6680" max="6680" width="3.7109375" style="80" customWidth="1"/>
    <col min="6681" max="6681" width="4" style="80" customWidth="1"/>
    <col min="6682" max="6682" width="3.85546875" style="80" customWidth="1"/>
    <col min="6683" max="6683" width="3.28515625" style="80" customWidth="1"/>
    <col min="6684" max="6684" width="17.85546875" style="80" customWidth="1"/>
    <col min="6685" max="6916" width="11.42578125" style="80"/>
    <col min="6917" max="6917" width="4" style="80" customWidth="1"/>
    <col min="6918" max="6918" width="10.42578125" style="80" customWidth="1"/>
    <col min="6919" max="6919" width="13.42578125" style="80" customWidth="1"/>
    <col min="6920" max="6920" width="13.7109375" style="80" customWidth="1"/>
    <col min="6921" max="6921" width="17.85546875" style="80" customWidth="1"/>
    <col min="6922" max="6922" width="10.5703125" style="80" customWidth="1"/>
    <col min="6923" max="6923" width="5.140625" style="80" customWidth="1"/>
    <col min="6924" max="6925" width="13" style="80" customWidth="1"/>
    <col min="6926" max="6926" width="12" style="80" customWidth="1"/>
    <col min="6927" max="6927" width="12.140625" style="80" customWidth="1"/>
    <col min="6928" max="6928" width="3.7109375" style="80" customWidth="1"/>
    <col min="6929" max="6929" width="3.140625" style="80" customWidth="1"/>
    <col min="6930" max="6930" width="3.7109375" style="80" customWidth="1"/>
    <col min="6931" max="6931" width="3.5703125" style="80" customWidth="1"/>
    <col min="6932" max="6932" width="4.28515625" style="80" customWidth="1"/>
    <col min="6933" max="6933" width="3.28515625" style="80" customWidth="1"/>
    <col min="6934" max="6934" width="2.7109375" style="80" customWidth="1"/>
    <col min="6935" max="6935" width="4" style="80" customWidth="1"/>
    <col min="6936" max="6936" width="3.7109375" style="80" customWidth="1"/>
    <col min="6937" max="6937" width="4" style="80" customWidth="1"/>
    <col min="6938" max="6938" width="3.85546875" style="80" customWidth="1"/>
    <col min="6939" max="6939" width="3.28515625" style="80" customWidth="1"/>
    <col min="6940" max="6940" width="17.85546875" style="80" customWidth="1"/>
    <col min="6941" max="7172" width="11.42578125" style="80"/>
    <col min="7173" max="7173" width="4" style="80" customWidth="1"/>
    <col min="7174" max="7174" width="10.42578125" style="80" customWidth="1"/>
    <col min="7175" max="7175" width="13.42578125" style="80" customWidth="1"/>
    <col min="7176" max="7176" width="13.7109375" style="80" customWidth="1"/>
    <col min="7177" max="7177" width="17.85546875" style="80" customWidth="1"/>
    <col min="7178" max="7178" width="10.5703125" style="80" customWidth="1"/>
    <col min="7179" max="7179" width="5.140625" style="80" customWidth="1"/>
    <col min="7180" max="7181" width="13" style="80" customWidth="1"/>
    <col min="7182" max="7182" width="12" style="80" customWidth="1"/>
    <col min="7183" max="7183" width="12.140625" style="80" customWidth="1"/>
    <col min="7184" max="7184" width="3.7109375" style="80" customWidth="1"/>
    <col min="7185" max="7185" width="3.140625" style="80" customWidth="1"/>
    <col min="7186" max="7186" width="3.7109375" style="80" customWidth="1"/>
    <col min="7187" max="7187" width="3.5703125" style="80" customWidth="1"/>
    <col min="7188" max="7188" width="4.28515625" style="80" customWidth="1"/>
    <col min="7189" max="7189" width="3.28515625" style="80" customWidth="1"/>
    <col min="7190" max="7190" width="2.7109375" style="80" customWidth="1"/>
    <col min="7191" max="7191" width="4" style="80" customWidth="1"/>
    <col min="7192" max="7192" width="3.7109375" style="80" customWidth="1"/>
    <col min="7193" max="7193" width="4" style="80" customWidth="1"/>
    <col min="7194" max="7194" width="3.85546875" style="80" customWidth="1"/>
    <col min="7195" max="7195" width="3.28515625" style="80" customWidth="1"/>
    <col min="7196" max="7196" width="17.85546875" style="80" customWidth="1"/>
    <col min="7197" max="7428" width="11.42578125" style="80"/>
    <col min="7429" max="7429" width="4" style="80" customWidth="1"/>
    <col min="7430" max="7430" width="10.42578125" style="80" customWidth="1"/>
    <col min="7431" max="7431" width="13.42578125" style="80" customWidth="1"/>
    <col min="7432" max="7432" width="13.7109375" style="80" customWidth="1"/>
    <col min="7433" max="7433" width="17.85546875" style="80" customWidth="1"/>
    <col min="7434" max="7434" width="10.5703125" style="80" customWidth="1"/>
    <col min="7435" max="7435" width="5.140625" style="80" customWidth="1"/>
    <col min="7436" max="7437" width="13" style="80" customWidth="1"/>
    <col min="7438" max="7438" width="12" style="80" customWidth="1"/>
    <col min="7439" max="7439" width="12.140625" style="80" customWidth="1"/>
    <col min="7440" max="7440" width="3.7109375" style="80" customWidth="1"/>
    <col min="7441" max="7441" width="3.140625" style="80" customWidth="1"/>
    <col min="7442" max="7442" width="3.7109375" style="80" customWidth="1"/>
    <col min="7443" max="7443" width="3.5703125" style="80" customWidth="1"/>
    <col min="7444" max="7444" width="4.28515625" style="80" customWidth="1"/>
    <col min="7445" max="7445" width="3.28515625" style="80" customWidth="1"/>
    <col min="7446" max="7446" width="2.7109375" style="80" customWidth="1"/>
    <col min="7447" max="7447" width="4" style="80" customWidth="1"/>
    <col min="7448" max="7448" width="3.7109375" style="80" customWidth="1"/>
    <col min="7449" max="7449" width="4" style="80" customWidth="1"/>
    <col min="7450" max="7450" width="3.85546875" style="80" customWidth="1"/>
    <col min="7451" max="7451" width="3.28515625" style="80" customWidth="1"/>
    <col min="7452" max="7452" width="17.85546875" style="80" customWidth="1"/>
    <col min="7453" max="7684" width="11.42578125" style="80"/>
    <col min="7685" max="7685" width="4" style="80" customWidth="1"/>
    <col min="7686" max="7686" width="10.42578125" style="80" customWidth="1"/>
    <col min="7687" max="7687" width="13.42578125" style="80" customWidth="1"/>
    <col min="7688" max="7688" width="13.7109375" style="80" customWidth="1"/>
    <col min="7689" max="7689" width="17.85546875" style="80" customWidth="1"/>
    <col min="7690" max="7690" width="10.5703125" style="80" customWidth="1"/>
    <col min="7691" max="7691" width="5.140625" style="80" customWidth="1"/>
    <col min="7692" max="7693" width="13" style="80" customWidth="1"/>
    <col min="7694" max="7694" width="12" style="80" customWidth="1"/>
    <col min="7695" max="7695" width="12.140625" style="80" customWidth="1"/>
    <col min="7696" max="7696" width="3.7109375" style="80" customWidth="1"/>
    <col min="7697" max="7697" width="3.140625" style="80" customWidth="1"/>
    <col min="7698" max="7698" width="3.7109375" style="80" customWidth="1"/>
    <col min="7699" max="7699" width="3.5703125" style="80" customWidth="1"/>
    <col min="7700" max="7700" width="4.28515625" style="80" customWidth="1"/>
    <col min="7701" max="7701" width="3.28515625" style="80" customWidth="1"/>
    <col min="7702" max="7702" width="2.7109375" style="80" customWidth="1"/>
    <col min="7703" max="7703" width="4" style="80" customWidth="1"/>
    <col min="7704" max="7704" width="3.7109375" style="80" customWidth="1"/>
    <col min="7705" max="7705" width="4" style="80" customWidth="1"/>
    <col min="7706" max="7706" width="3.85546875" style="80" customWidth="1"/>
    <col min="7707" max="7707" width="3.28515625" style="80" customWidth="1"/>
    <col min="7708" max="7708" width="17.85546875" style="80" customWidth="1"/>
    <col min="7709" max="7940" width="11.42578125" style="80"/>
    <col min="7941" max="7941" width="4" style="80" customWidth="1"/>
    <col min="7942" max="7942" width="10.42578125" style="80" customWidth="1"/>
    <col min="7943" max="7943" width="13.42578125" style="80" customWidth="1"/>
    <col min="7944" max="7944" width="13.7109375" style="80" customWidth="1"/>
    <col min="7945" max="7945" width="17.85546875" style="80" customWidth="1"/>
    <col min="7946" max="7946" width="10.5703125" style="80" customWidth="1"/>
    <col min="7947" max="7947" width="5.140625" style="80" customWidth="1"/>
    <col min="7948" max="7949" width="13" style="80" customWidth="1"/>
    <col min="7950" max="7950" width="12" style="80" customWidth="1"/>
    <col min="7951" max="7951" width="12.140625" style="80" customWidth="1"/>
    <col min="7952" max="7952" width="3.7109375" style="80" customWidth="1"/>
    <col min="7953" max="7953" width="3.140625" style="80" customWidth="1"/>
    <col min="7954" max="7954" width="3.7109375" style="80" customWidth="1"/>
    <col min="7955" max="7955" width="3.5703125" style="80" customWidth="1"/>
    <col min="7956" max="7956" width="4.28515625" style="80" customWidth="1"/>
    <col min="7957" max="7957" width="3.28515625" style="80" customWidth="1"/>
    <col min="7958" max="7958" width="2.7109375" style="80" customWidth="1"/>
    <col min="7959" max="7959" width="4" style="80" customWidth="1"/>
    <col min="7960" max="7960" width="3.7109375" style="80" customWidth="1"/>
    <col min="7961" max="7961" width="4" style="80" customWidth="1"/>
    <col min="7962" max="7962" width="3.85546875" style="80" customWidth="1"/>
    <col min="7963" max="7963" width="3.28515625" style="80" customWidth="1"/>
    <col min="7964" max="7964" width="17.85546875" style="80" customWidth="1"/>
    <col min="7965" max="8196" width="11.42578125" style="80"/>
    <col min="8197" max="8197" width="4" style="80" customWidth="1"/>
    <col min="8198" max="8198" width="10.42578125" style="80" customWidth="1"/>
    <col min="8199" max="8199" width="13.42578125" style="80" customWidth="1"/>
    <col min="8200" max="8200" width="13.7109375" style="80" customWidth="1"/>
    <col min="8201" max="8201" width="17.85546875" style="80" customWidth="1"/>
    <col min="8202" max="8202" width="10.5703125" style="80" customWidth="1"/>
    <col min="8203" max="8203" width="5.140625" style="80" customWidth="1"/>
    <col min="8204" max="8205" width="13" style="80" customWidth="1"/>
    <col min="8206" max="8206" width="12" style="80" customWidth="1"/>
    <col min="8207" max="8207" width="12.140625" style="80" customWidth="1"/>
    <col min="8208" max="8208" width="3.7109375" style="80" customWidth="1"/>
    <col min="8209" max="8209" width="3.140625" style="80" customWidth="1"/>
    <col min="8210" max="8210" width="3.7109375" style="80" customWidth="1"/>
    <col min="8211" max="8211" width="3.5703125" style="80" customWidth="1"/>
    <col min="8212" max="8212" width="4.28515625" style="80" customWidth="1"/>
    <col min="8213" max="8213" width="3.28515625" style="80" customWidth="1"/>
    <col min="8214" max="8214" width="2.7109375" style="80" customWidth="1"/>
    <col min="8215" max="8215" width="4" style="80" customWidth="1"/>
    <col min="8216" max="8216" width="3.7109375" style="80" customWidth="1"/>
    <col min="8217" max="8217" width="4" style="80" customWidth="1"/>
    <col min="8218" max="8218" width="3.85546875" style="80" customWidth="1"/>
    <col min="8219" max="8219" width="3.28515625" style="80" customWidth="1"/>
    <col min="8220" max="8220" width="17.85546875" style="80" customWidth="1"/>
    <col min="8221" max="8452" width="11.42578125" style="80"/>
    <col min="8453" max="8453" width="4" style="80" customWidth="1"/>
    <col min="8454" max="8454" width="10.42578125" style="80" customWidth="1"/>
    <col min="8455" max="8455" width="13.42578125" style="80" customWidth="1"/>
    <col min="8456" max="8456" width="13.7109375" style="80" customWidth="1"/>
    <col min="8457" max="8457" width="17.85546875" style="80" customWidth="1"/>
    <col min="8458" max="8458" width="10.5703125" style="80" customWidth="1"/>
    <col min="8459" max="8459" width="5.140625" style="80" customWidth="1"/>
    <col min="8460" max="8461" width="13" style="80" customWidth="1"/>
    <col min="8462" max="8462" width="12" style="80" customWidth="1"/>
    <col min="8463" max="8463" width="12.140625" style="80" customWidth="1"/>
    <col min="8464" max="8464" width="3.7109375" style="80" customWidth="1"/>
    <col min="8465" max="8465" width="3.140625" style="80" customWidth="1"/>
    <col min="8466" max="8466" width="3.7109375" style="80" customWidth="1"/>
    <col min="8467" max="8467" width="3.5703125" style="80" customWidth="1"/>
    <col min="8468" max="8468" width="4.28515625" style="80" customWidth="1"/>
    <col min="8469" max="8469" width="3.28515625" style="80" customWidth="1"/>
    <col min="8470" max="8470" width="2.7109375" style="80" customWidth="1"/>
    <col min="8471" max="8471" width="4" style="80" customWidth="1"/>
    <col min="8472" max="8472" width="3.7109375" style="80" customWidth="1"/>
    <col min="8473" max="8473" width="4" style="80" customWidth="1"/>
    <col min="8474" max="8474" width="3.85546875" style="80" customWidth="1"/>
    <col min="8475" max="8475" width="3.28515625" style="80" customWidth="1"/>
    <col min="8476" max="8476" width="17.85546875" style="80" customWidth="1"/>
    <col min="8477" max="8708" width="11.42578125" style="80"/>
    <col min="8709" max="8709" width="4" style="80" customWidth="1"/>
    <col min="8710" max="8710" width="10.42578125" style="80" customWidth="1"/>
    <col min="8711" max="8711" width="13.42578125" style="80" customWidth="1"/>
    <col min="8712" max="8712" width="13.7109375" style="80" customWidth="1"/>
    <col min="8713" max="8713" width="17.85546875" style="80" customWidth="1"/>
    <col min="8714" max="8714" width="10.5703125" style="80" customWidth="1"/>
    <col min="8715" max="8715" width="5.140625" style="80" customWidth="1"/>
    <col min="8716" max="8717" width="13" style="80" customWidth="1"/>
    <col min="8718" max="8718" width="12" style="80" customWidth="1"/>
    <col min="8719" max="8719" width="12.140625" style="80" customWidth="1"/>
    <col min="8720" max="8720" width="3.7109375" style="80" customWidth="1"/>
    <col min="8721" max="8721" width="3.140625" style="80" customWidth="1"/>
    <col min="8722" max="8722" width="3.7109375" style="80" customWidth="1"/>
    <col min="8723" max="8723" width="3.5703125" style="80" customWidth="1"/>
    <col min="8724" max="8724" width="4.28515625" style="80" customWidth="1"/>
    <col min="8725" max="8725" width="3.28515625" style="80" customWidth="1"/>
    <col min="8726" max="8726" width="2.7109375" style="80" customWidth="1"/>
    <col min="8727" max="8727" width="4" style="80" customWidth="1"/>
    <col min="8728" max="8728" width="3.7109375" style="80" customWidth="1"/>
    <col min="8729" max="8729" width="4" style="80" customWidth="1"/>
    <col min="8730" max="8730" width="3.85546875" style="80" customWidth="1"/>
    <col min="8731" max="8731" width="3.28515625" style="80" customWidth="1"/>
    <col min="8732" max="8732" width="17.85546875" style="80" customWidth="1"/>
    <col min="8733" max="8964" width="11.42578125" style="80"/>
    <col min="8965" max="8965" width="4" style="80" customWidth="1"/>
    <col min="8966" max="8966" width="10.42578125" style="80" customWidth="1"/>
    <col min="8967" max="8967" width="13.42578125" style="80" customWidth="1"/>
    <col min="8968" max="8968" width="13.7109375" style="80" customWidth="1"/>
    <col min="8969" max="8969" width="17.85546875" style="80" customWidth="1"/>
    <col min="8970" max="8970" width="10.5703125" style="80" customWidth="1"/>
    <col min="8971" max="8971" width="5.140625" style="80" customWidth="1"/>
    <col min="8972" max="8973" width="13" style="80" customWidth="1"/>
    <col min="8974" max="8974" width="12" style="80" customWidth="1"/>
    <col min="8975" max="8975" width="12.140625" style="80" customWidth="1"/>
    <col min="8976" max="8976" width="3.7109375" style="80" customWidth="1"/>
    <col min="8977" max="8977" width="3.140625" style="80" customWidth="1"/>
    <col min="8978" max="8978" width="3.7109375" style="80" customWidth="1"/>
    <col min="8979" max="8979" width="3.5703125" style="80" customWidth="1"/>
    <col min="8980" max="8980" width="4.28515625" style="80" customWidth="1"/>
    <col min="8981" max="8981" width="3.28515625" style="80" customWidth="1"/>
    <col min="8982" max="8982" width="2.7109375" style="80" customWidth="1"/>
    <col min="8983" max="8983" width="4" style="80" customWidth="1"/>
    <col min="8984" max="8984" width="3.7109375" style="80" customWidth="1"/>
    <col min="8985" max="8985" width="4" style="80" customWidth="1"/>
    <col min="8986" max="8986" width="3.85546875" style="80" customWidth="1"/>
    <col min="8987" max="8987" width="3.28515625" style="80" customWidth="1"/>
    <col min="8988" max="8988" width="17.85546875" style="80" customWidth="1"/>
    <col min="8989" max="9220" width="11.42578125" style="80"/>
    <col min="9221" max="9221" width="4" style="80" customWidth="1"/>
    <col min="9222" max="9222" width="10.42578125" style="80" customWidth="1"/>
    <col min="9223" max="9223" width="13.42578125" style="80" customWidth="1"/>
    <col min="9224" max="9224" width="13.7109375" style="80" customWidth="1"/>
    <col min="9225" max="9225" width="17.85546875" style="80" customWidth="1"/>
    <col min="9226" max="9226" width="10.5703125" style="80" customWidth="1"/>
    <col min="9227" max="9227" width="5.140625" style="80" customWidth="1"/>
    <col min="9228" max="9229" width="13" style="80" customWidth="1"/>
    <col min="9230" max="9230" width="12" style="80" customWidth="1"/>
    <col min="9231" max="9231" width="12.140625" style="80" customWidth="1"/>
    <col min="9232" max="9232" width="3.7109375" style="80" customWidth="1"/>
    <col min="9233" max="9233" width="3.140625" style="80" customWidth="1"/>
    <col min="9234" max="9234" width="3.7109375" style="80" customWidth="1"/>
    <col min="9235" max="9235" width="3.5703125" style="80" customWidth="1"/>
    <col min="9236" max="9236" width="4.28515625" style="80" customWidth="1"/>
    <col min="9237" max="9237" width="3.28515625" style="80" customWidth="1"/>
    <col min="9238" max="9238" width="2.7109375" style="80" customWidth="1"/>
    <col min="9239" max="9239" width="4" style="80" customWidth="1"/>
    <col min="9240" max="9240" width="3.7109375" style="80" customWidth="1"/>
    <col min="9241" max="9241" width="4" style="80" customWidth="1"/>
    <col min="9242" max="9242" width="3.85546875" style="80" customWidth="1"/>
    <col min="9243" max="9243" width="3.28515625" style="80" customWidth="1"/>
    <col min="9244" max="9244" width="17.85546875" style="80" customWidth="1"/>
    <col min="9245" max="9476" width="11.42578125" style="80"/>
    <col min="9477" max="9477" width="4" style="80" customWidth="1"/>
    <col min="9478" max="9478" width="10.42578125" style="80" customWidth="1"/>
    <col min="9479" max="9479" width="13.42578125" style="80" customWidth="1"/>
    <col min="9480" max="9480" width="13.7109375" style="80" customWidth="1"/>
    <col min="9481" max="9481" width="17.85546875" style="80" customWidth="1"/>
    <col min="9482" max="9482" width="10.5703125" style="80" customWidth="1"/>
    <col min="9483" max="9483" width="5.140625" style="80" customWidth="1"/>
    <col min="9484" max="9485" width="13" style="80" customWidth="1"/>
    <col min="9486" max="9486" width="12" style="80" customWidth="1"/>
    <col min="9487" max="9487" width="12.140625" style="80" customWidth="1"/>
    <col min="9488" max="9488" width="3.7109375" style="80" customWidth="1"/>
    <col min="9489" max="9489" width="3.140625" style="80" customWidth="1"/>
    <col min="9490" max="9490" width="3.7109375" style="80" customWidth="1"/>
    <col min="9491" max="9491" width="3.5703125" style="80" customWidth="1"/>
    <col min="9492" max="9492" width="4.28515625" style="80" customWidth="1"/>
    <col min="9493" max="9493" width="3.28515625" style="80" customWidth="1"/>
    <col min="9494" max="9494" width="2.7109375" style="80" customWidth="1"/>
    <col min="9495" max="9495" width="4" style="80" customWidth="1"/>
    <col min="9496" max="9496" width="3.7109375" style="80" customWidth="1"/>
    <col min="9497" max="9497" width="4" style="80" customWidth="1"/>
    <col min="9498" max="9498" width="3.85546875" style="80" customWidth="1"/>
    <col min="9499" max="9499" width="3.28515625" style="80" customWidth="1"/>
    <col min="9500" max="9500" width="17.85546875" style="80" customWidth="1"/>
    <col min="9501" max="9732" width="11.42578125" style="80"/>
    <col min="9733" max="9733" width="4" style="80" customWidth="1"/>
    <col min="9734" max="9734" width="10.42578125" style="80" customWidth="1"/>
    <col min="9735" max="9735" width="13.42578125" style="80" customWidth="1"/>
    <col min="9736" max="9736" width="13.7109375" style="80" customWidth="1"/>
    <col min="9737" max="9737" width="17.85546875" style="80" customWidth="1"/>
    <col min="9738" max="9738" width="10.5703125" style="80" customWidth="1"/>
    <col min="9739" max="9739" width="5.140625" style="80" customWidth="1"/>
    <col min="9740" max="9741" width="13" style="80" customWidth="1"/>
    <col min="9742" max="9742" width="12" style="80" customWidth="1"/>
    <col min="9743" max="9743" width="12.140625" style="80" customWidth="1"/>
    <col min="9744" max="9744" width="3.7109375" style="80" customWidth="1"/>
    <col min="9745" max="9745" width="3.140625" style="80" customWidth="1"/>
    <col min="9746" max="9746" width="3.7109375" style="80" customWidth="1"/>
    <col min="9747" max="9747" width="3.5703125" style="80" customWidth="1"/>
    <col min="9748" max="9748" width="4.28515625" style="80" customWidth="1"/>
    <col min="9749" max="9749" width="3.28515625" style="80" customWidth="1"/>
    <col min="9750" max="9750" width="2.7109375" style="80" customWidth="1"/>
    <col min="9751" max="9751" width="4" style="80" customWidth="1"/>
    <col min="9752" max="9752" width="3.7109375" style="80" customWidth="1"/>
    <col min="9753" max="9753" width="4" style="80" customWidth="1"/>
    <col min="9754" max="9754" width="3.85546875" style="80" customWidth="1"/>
    <col min="9755" max="9755" width="3.28515625" style="80" customWidth="1"/>
    <col min="9756" max="9756" width="17.85546875" style="80" customWidth="1"/>
    <col min="9757" max="9988" width="11.42578125" style="80"/>
    <col min="9989" max="9989" width="4" style="80" customWidth="1"/>
    <col min="9990" max="9990" width="10.42578125" style="80" customWidth="1"/>
    <col min="9991" max="9991" width="13.42578125" style="80" customWidth="1"/>
    <col min="9992" max="9992" width="13.7109375" style="80" customWidth="1"/>
    <col min="9993" max="9993" width="17.85546875" style="80" customWidth="1"/>
    <col min="9994" max="9994" width="10.5703125" style="80" customWidth="1"/>
    <col min="9995" max="9995" width="5.140625" style="80" customWidth="1"/>
    <col min="9996" max="9997" width="13" style="80" customWidth="1"/>
    <col min="9998" max="9998" width="12" style="80" customWidth="1"/>
    <col min="9999" max="9999" width="12.140625" style="80" customWidth="1"/>
    <col min="10000" max="10000" width="3.7109375" style="80" customWidth="1"/>
    <col min="10001" max="10001" width="3.140625" style="80" customWidth="1"/>
    <col min="10002" max="10002" width="3.7109375" style="80" customWidth="1"/>
    <col min="10003" max="10003" width="3.5703125" style="80" customWidth="1"/>
    <col min="10004" max="10004" width="4.28515625" style="80" customWidth="1"/>
    <col min="10005" max="10005" width="3.28515625" style="80" customWidth="1"/>
    <col min="10006" max="10006" width="2.7109375" style="80" customWidth="1"/>
    <col min="10007" max="10007" width="4" style="80" customWidth="1"/>
    <col min="10008" max="10008" width="3.7109375" style="80" customWidth="1"/>
    <col min="10009" max="10009" width="4" style="80" customWidth="1"/>
    <col min="10010" max="10010" width="3.85546875" style="80" customWidth="1"/>
    <col min="10011" max="10011" width="3.28515625" style="80" customWidth="1"/>
    <col min="10012" max="10012" width="17.85546875" style="80" customWidth="1"/>
    <col min="10013" max="10244" width="11.42578125" style="80"/>
    <col min="10245" max="10245" width="4" style="80" customWidth="1"/>
    <col min="10246" max="10246" width="10.42578125" style="80" customWidth="1"/>
    <col min="10247" max="10247" width="13.42578125" style="80" customWidth="1"/>
    <col min="10248" max="10248" width="13.7109375" style="80" customWidth="1"/>
    <col min="10249" max="10249" width="17.85546875" style="80" customWidth="1"/>
    <col min="10250" max="10250" width="10.5703125" style="80" customWidth="1"/>
    <col min="10251" max="10251" width="5.140625" style="80" customWidth="1"/>
    <col min="10252" max="10253" width="13" style="80" customWidth="1"/>
    <col min="10254" max="10254" width="12" style="80" customWidth="1"/>
    <col min="10255" max="10255" width="12.140625" style="80" customWidth="1"/>
    <col min="10256" max="10256" width="3.7109375" style="80" customWidth="1"/>
    <col min="10257" max="10257" width="3.140625" style="80" customWidth="1"/>
    <col min="10258" max="10258" width="3.7109375" style="80" customWidth="1"/>
    <col min="10259" max="10259" width="3.5703125" style="80" customWidth="1"/>
    <col min="10260" max="10260" width="4.28515625" style="80" customWidth="1"/>
    <col min="10261" max="10261" width="3.28515625" style="80" customWidth="1"/>
    <col min="10262" max="10262" width="2.7109375" style="80" customWidth="1"/>
    <col min="10263" max="10263" width="4" style="80" customWidth="1"/>
    <col min="10264" max="10264" width="3.7109375" style="80" customWidth="1"/>
    <col min="10265" max="10265" width="4" style="80" customWidth="1"/>
    <col min="10266" max="10266" width="3.85546875" style="80" customWidth="1"/>
    <col min="10267" max="10267" width="3.28515625" style="80" customWidth="1"/>
    <col min="10268" max="10268" width="17.85546875" style="80" customWidth="1"/>
    <col min="10269" max="10500" width="11.42578125" style="80"/>
    <col min="10501" max="10501" width="4" style="80" customWidth="1"/>
    <col min="10502" max="10502" width="10.42578125" style="80" customWidth="1"/>
    <col min="10503" max="10503" width="13.42578125" style="80" customWidth="1"/>
    <col min="10504" max="10504" width="13.7109375" style="80" customWidth="1"/>
    <col min="10505" max="10505" width="17.85546875" style="80" customWidth="1"/>
    <col min="10506" max="10506" width="10.5703125" style="80" customWidth="1"/>
    <col min="10507" max="10507" width="5.140625" style="80" customWidth="1"/>
    <col min="10508" max="10509" width="13" style="80" customWidth="1"/>
    <col min="10510" max="10510" width="12" style="80" customWidth="1"/>
    <col min="10511" max="10511" width="12.140625" style="80" customWidth="1"/>
    <col min="10512" max="10512" width="3.7109375" style="80" customWidth="1"/>
    <col min="10513" max="10513" width="3.140625" style="80" customWidth="1"/>
    <col min="10514" max="10514" width="3.7109375" style="80" customWidth="1"/>
    <col min="10515" max="10515" width="3.5703125" style="80" customWidth="1"/>
    <col min="10516" max="10516" width="4.28515625" style="80" customWidth="1"/>
    <col min="10517" max="10517" width="3.28515625" style="80" customWidth="1"/>
    <col min="10518" max="10518" width="2.7109375" style="80" customWidth="1"/>
    <col min="10519" max="10519" width="4" style="80" customWidth="1"/>
    <col min="10520" max="10520" width="3.7109375" style="80" customWidth="1"/>
    <col min="10521" max="10521" width="4" style="80" customWidth="1"/>
    <col min="10522" max="10522" width="3.85546875" style="80" customWidth="1"/>
    <col min="10523" max="10523" width="3.28515625" style="80" customWidth="1"/>
    <col min="10524" max="10524" width="17.85546875" style="80" customWidth="1"/>
    <col min="10525" max="10756" width="11.42578125" style="80"/>
    <col min="10757" max="10757" width="4" style="80" customWidth="1"/>
    <col min="10758" max="10758" width="10.42578125" style="80" customWidth="1"/>
    <col min="10759" max="10759" width="13.42578125" style="80" customWidth="1"/>
    <col min="10760" max="10760" width="13.7109375" style="80" customWidth="1"/>
    <col min="10761" max="10761" width="17.85546875" style="80" customWidth="1"/>
    <col min="10762" max="10762" width="10.5703125" style="80" customWidth="1"/>
    <col min="10763" max="10763" width="5.140625" style="80" customWidth="1"/>
    <col min="10764" max="10765" width="13" style="80" customWidth="1"/>
    <col min="10766" max="10766" width="12" style="80" customWidth="1"/>
    <col min="10767" max="10767" width="12.140625" style="80" customWidth="1"/>
    <col min="10768" max="10768" width="3.7109375" style="80" customWidth="1"/>
    <col min="10769" max="10769" width="3.140625" style="80" customWidth="1"/>
    <col min="10770" max="10770" width="3.7109375" style="80" customWidth="1"/>
    <col min="10771" max="10771" width="3.5703125" style="80" customWidth="1"/>
    <col min="10772" max="10772" width="4.28515625" style="80" customWidth="1"/>
    <col min="10773" max="10773" width="3.28515625" style="80" customWidth="1"/>
    <col min="10774" max="10774" width="2.7109375" style="80" customWidth="1"/>
    <col min="10775" max="10775" width="4" style="80" customWidth="1"/>
    <col min="10776" max="10776" width="3.7109375" style="80" customWidth="1"/>
    <col min="10777" max="10777" width="4" style="80" customWidth="1"/>
    <col min="10778" max="10778" width="3.85546875" style="80" customWidth="1"/>
    <col min="10779" max="10779" width="3.28515625" style="80" customWidth="1"/>
    <col min="10780" max="10780" width="17.85546875" style="80" customWidth="1"/>
    <col min="10781" max="11012" width="11.42578125" style="80"/>
    <col min="11013" max="11013" width="4" style="80" customWidth="1"/>
    <col min="11014" max="11014" width="10.42578125" style="80" customWidth="1"/>
    <col min="11015" max="11015" width="13.42578125" style="80" customWidth="1"/>
    <col min="11016" max="11016" width="13.7109375" style="80" customWidth="1"/>
    <col min="11017" max="11017" width="17.85546875" style="80" customWidth="1"/>
    <col min="11018" max="11018" width="10.5703125" style="80" customWidth="1"/>
    <col min="11019" max="11019" width="5.140625" style="80" customWidth="1"/>
    <col min="11020" max="11021" width="13" style="80" customWidth="1"/>
    <col min="11022" max="11022" width="12" style="80" customWidth="1"/>
    <col min="11023" max="11023" width="12.140625" style="80" customWidth="1"/>
    <col min="11024" max="11024" width="3.7109375" style="80" customWidth="1"/>
    <col min="11025" max="11025" width="3.140625" style="80" customWidth="1"/>
    <col min="11026" max="11026" width="3.7109375" style="80" customWidth="1"/>
    <col min="11027" max="11027" width="3.5703125" style="80" customWidth="1"/>
    <col min="11028" max="11028" width="4.28515625" style="80" customWidth="1"/>
    <col min="11029" max="11029" width="3.28515625" style="80" customWidth="1"/>
    <col min="11030" max="11030" width="2.7109375" style="80" customWidth="1"/>
    <col min="11031" max="11031" width="4" style="80" customWidth="1"/>
    <col min="11032" max="11032" width="3.7109375" style="80" customWidth="1"/>
    <col min="11033" max="11033" width="4" style="80" customWidth="1"/>
    <col min="11034" max="11034" width="3.85546875" style="80" customWidth="1"/>
    <col min="11035" max="11035" width="3.28515625" style="80" customWidth="1"/>
    <col min="11036" max="11036" width="17.85546875" style="80" customWidth="1"/>
    <col min="11037" max="11268" width="11.42578125" style="80"/>
    <col min="11269" max="11269" width="4" style="80" customWidth="1"/>
    <col min="11270" max="11270" width="10.42578125" style="80" customWidth="1"/>
    <col min="11271" max="11271" width="13.42578125" style="80" customWidth="1"/>
    <col min="11272" max="11272" width="13.7109375" style="80" customWidth="1"/>
    <col min="11273" max="11273" width="17.85546875" style="80" customWidth="1"/>
    <col min="11274" max="11274" width="10.5703125" style="80" customWidth="1"/>
    <col min="11275" max="11275" width="5.140625" style="80" customWidth="1"/>
    <col min="11276" max="11277" width="13" style="80" customWidth="1"/>
    <col min="11278" max="11278" width="12" style="80" customWidth="1"/>
    <col min="11279" max="11279" width="12.140625" style="80" customWidth="1"/>
    <col min="11280" max="11280" width="3.7109375" style="80" customWidth="1"/>
    <col min="11281" max="11281" width="3.140625" style="80" customWidth="1"/>
    <col min="11282" max="11282" width="3.7109375" style="80" customWidth="1"/>
    <col min="11283" max="11283" width="3.5703125" style="80" customWidth="1"/>
    <col min="11284" max="11284" width="4.28515625" style="80" customWidth="1"/>
    <col min="11285" max="11285" width="3.28515625" style="80" customWidth="1"/>
    <col min="11286" max="11286" width="2.7109375" style="80" customWidth="1"/>
    <col min="11287" max="11287" width="4" style="80" customWidth="1"/>
    <col min="11288" max="11288" width="3.7109375" style="80" customWidth="1"/>
    <col min="11289" max="11289" width="4" style="80" customWidth="1"/>
    <col min="11290" max="11290" width="3.85546875" style="80" customWidth="1"/>
    <col min="11291" max="11291" width="3.28515625" style="80" customWidth="1"/>
    <col min="11292" max="11292" width="17.85546875" style="80" customWidth="1"/>
    <col min="11293" max="11524" width="11.42578125" style="80"/>
    <col min="11525" max="11525" width="4" style="80" customWidth="1"/>
    <col min="11526" max="11526" width="10.42578125" style="80" customWidth="1"/>
    <col min="11527" max="11527" width="13.42578125" style="80" customWidth="1"/>
    <col min="11528" max="11528" width="13.7109375" style="80" customWidth="1"/>
    <col min="11529" max="11529" width="17.85546875" style="80" customWidth="1"/>
    <col min="11530" max="11530" width="10.5703125" style="80" customWidth="1"/>
    <col min="11531" max="11531" width="5.140625" style="80" customWidth="1"/>
    <col min="11532" max="11533" width="13" style="80" customWidth="1"/>
    <col min="11534" max="11534" width="12" style="80" customWidth="1"/>
    <col min="11535" max="11535" width="12.140625" style="80" customWidth="1"/>
    <col min="11536" max="11536" width="3.7109375" style="80" customWidth="1"/>
    <col min="11537" max="11537" width="3.140625" style="80" customWidth="1"/>
    <col min="11538" max="11538" width="3.7109375" style="80" customWidth="1"/>
    <col min="11539" max="11539" width="3.5703125" style="80" customWidth="1"/>
    <col min="11540" max="11540" width="4.28515625" style="80" customWidth="1"/>
    <col min="11541" max="11541" width="3.28515625" style="80" customWidth="1"/>
    <col min="11542" max="11542" width="2.7109375" style="80" customWidth="1"/>
    <col min="11543" max="11543" width="4" style="80" customWidth="1"/>
    <col min="11544" max="11544" width="3.7109375" style="80" customWidth="1"/>
    <col min="11545" max="11545" width="4" style="80" customWidth="1"/>
    <col min="11546" max="11546" width="3.85546875" style="80" customWidth="1"/>
    <col min="11547" max="11547" width="3.28515625" style="80" customWidth="1"/>
    <col min="11548" max="11548" width="17.85546875" style="80" customWidth="1"/>
    <col min="11549" max="11780" width="11.42578125" style="80"/>
    <col min="11781" max="11781" width="4" style="80" customWidth="1"/>
    <col min="11782" max="11782" width="10.42578125" style="80" customWidth="1"/>
    <col min="11783" max="11783" width="13.42578125" style="80" customWidth="1"/>
    <col min="11784" max="11784" width="13.7109375" style="80" customWidth="1"/>
    <col min="11785" max="11785" width="17.85546875" style="80" customWidth="1"/>
    <col min="11786" max="11786" width="10.5703125" style="80" customWidth="1"/>
    <col min="11787" max="11787" width="5.140625" style="80" customWidth="1"/>
    <col min="11788" max="11789" width="13" style="80" customWidth="1"/>
    <col min="11790" max="11790" width="12" style="80" customWidth="1"/>
    <col min="11791" max="11791" width="12.140625" style="80" customWidth="1"/>
    <col min="11792" max="11792" width="3.7109375" style="80" customWidth="1"/>
    <col min="11793" max="11793" width="3.140625" style="80" customWidth="1"/>
    <col min="11794" max="11794" width="3.7109375" style="80" customWidth="1"/>
    <col min="11795" max="11795" width="3.5703125" style="80" customWidth="1"/>
    <col min="11796" max="11796" width="4.28515625" style="80" customWidth="1"/>
    <col min="11797" max="11797" width="3.28515625" style="80" customWidth="1"/>
    <col min="11798" max="11798" width="2.7109375" style="80" customWidth="1"/>
    <col min="11799" max="11799" width="4" style="80" customWidth="1"/>
    <col min="11800" max="11800" width="3.7109375" style="80" customWidth="1"/>
    <col min="11801" max="11801" width="4" style="80" customWidth="1"/>
    <col min="11802" max="11802" width="3.85546875" style="80" customWidth="1"/>
    <col min="11803" max="11803" width="3.28515625" style="80" customWidth="1"/>
    <col min="11804" max="11804" width="17.85546875" style="80" customWidth="1"/>
    <col min="11805" max="12036" width="11.42578125" style="80"/>
    <col min="12037" max="12037" width="4" style="80" customWidth="1"/>
    <col min="12038" max="12038" width="10.42578125" style="80" customWidth="1"/>
    <col min="12039" max="12039" width="13.42578125" style="80" customWidth="1"/>
    <col min="12040" max="12040" width="13.7109375" style="80" customWidth="1"/>
    <col min="12041" max="12041" width="17.85546875" style="80" customWidth="1"/>
    <col min="12042" max="12042" width="10.5703125" style="80" customWidth="1"/>
    <col min="12043" max="12043" width="5.140625" style="80" customWidth="1"/>
    <col min="12044" max="12045" width="13" style="80" customWidth="1"/>
    <col min="12046" max="12046" width="12" style="80" customWidth="1"/>
    <col min="12047" max="12047" width="12.140625" style="80" customWidth="1"/>
    <col min="12048" max="12048" width="3.7109375" style="80" customWidth="1"/>
    <col min="12049" max="12049" width="3.140625" style="80" customWidth="1"/>
    <col min="12050" max="12050" width="3.7109375" style="80" customWidth="1"/>
    <col min="12051" max="12051" width="3.5703125" style="80" customWidth="1"/>
    <col min="12052" max="12052" width="4.28515625" style="80" customWidth="1"/>
    <col min="12053" max="12053" width="3.28515625" style="80" customWidth="1"/>
    <col min="12054" max="12054" width="2.7109375" style="80" customWidth="1"/>
    <col min="12055" max="12055" width="4" style="80" customWidth="1"/>
    <col min="12056" max="12056" width="3.7109375" style="80" customWidth="1"/>
    <col min="12057" max="12057" width="4" style="80" customWidth="1"/>
    <col min="12058" max="12058" width="3.85546875" style="80" customWidth="1"/>
    <col min="12059" max="12059" width="3.28515625" style="80" customWidth="1"/>
    <col min="12060" max="12060" width="17.85546875" style="80" customWidth="1"/>
    <col min="12061" max="12292" width="11.42578125" style="80"/>
    <col min="12293" max="12293" width="4" style="80" customWidth="1"/>
    <col min="12294" max="12294" width="10.42578125" style="80" customWidth="1"/>
    <col min="12295" max="12295" width="13.42578125" style="80" customWidth="1"/>
    <col min="12296" max="12296" width="13.7109375" style="80" customWidth="1"/>
    <col min="12297" max="12297" width="17.85546875" style="80" customWidth="1"/>
    <col min="12298" max="12298" width="10.5703125" style="80" customWidth="1"/>
    <col min="12299" max="12299" width="5.140625" style="80" customWidth="1"/>
    <col min="12300" max="12301" width="13" style="80" customWidth="1"/>
    <col min="12302" max="12302" width="12" style="80" customWidth="1"/>
    <col min="12303" max="12303" width="12.140625" style="80" customWidth="1"/>
    <col min="12304" max="12304" width="3.7109375" style="80" customWidth="1"/>
    <col min="12305" max="12305" width="3.140625" style="80" customWidth="1"/>
    <col min="12306" max="12306" width="3.7109375" style="80" customWidth="1"/>
    <col min="12307" max="12307" width="3.5703125" style="80" customWidth="1"/>
    <col min="12308" max="12308" width="4.28515625" style="80" customWidth="1"/>
    <col min="12309" max="12309" width="3.28515625" style="80" customWidth="1"/>
    <col min="12310" max="12310" width="2.7109375" style="80" customWidth="1"/>
    <col min="12311" max="12311" width="4" style="80" customWidth="1"/>
    <col min="12312" max="12312" width="3.7109375" style="80" customWidth="1"/>
    <col min="12313" max="12313" width="4" style="80" customWidth="1"/>
    <col min="12314" max="12314" width="3.85546875" style="80" customWidth="1"/>
    <col min="12315" max="12315" width="3.28515625" style="80" customWidth="1"/>
    <col min="12316" max="12316" width="17.85546875" style="80" customWidth="1"/>
    <col min="12317" max="12548" width="11.42578125" style="80"/>
    <col min="12549" max="12549" width="4" style="80" customWidth="1"/>
    <col min="12550" max="12550" width="10.42578125" style="80" customWidth="1"/>
    <col min="12551" max="12551" width="13.42578125" style="80" customWidth="1"/>
    <col min="12552" max="12552" width="13.7109375" style="80" customWidth="1"/>
    <col min="12553" max="12553" width="17.85546875" style="80" customWidth="1"/>
    <col min="12554" max="12554" width="10.5703125" style="80" customWidth="1"/>
    <col min="12555" max="12555" width="5.140625" style="80" customWidth="1"/>
    <col min="12556" max="12557" width="13" style="80" customWidth="1"/>
    <col min="12558" max="12558" width="12" style="80" customWidth="1"/>
    <col min="12559" max="12559" width="12.140625" style="80" customWidth="1"/>
    <col min="12560" max="12560" width="3.7109375" style="80" customWidth="1"/>
    <col min="12561" max="12561" width="3.140625" style="80" customWidth="1"/>
    <col min="12562" max="12562" width="3.7109375" style="80" customWidth="1"/>
    <col min="12563" max="12563" width="3.5703125" style="80" customWidth="1"/>
    <col min="12564" max="12564" width="4.28515625" style="80" customWidth="1"/>
    <col min="12565" max="12565" width="3.28515625" style="80" customWidth="1"/>
    <col min="12566" max="12566" width="2.7109375" style="80" customWidth="1"/>
    <col min="12567" max="12567" width="4" style="80" customWidth="1"/>
    <col min="12568" max="12568" width="3.7109375" style="80" customWidth="1"/>
    <col min="12569" max="12569" width="4" style="80" customWidth="1"/>
    <col min="12570" max="12570" width="3.85546875" style="80" customWidth="1"/>
    <col min="12571" max="12571" width="3.28515625" style="80" customWidth="1"/>
    <col min="12572" max="12572" width="17.85546875" style="80" customWidth="1"/>
    <col min="12573" max="12804" width="11.42578125" style="80"/>
    <col min="12805" max="12805" width="4" style="80" customWidth="1"/>
    <col min="12806" max="12806" width="10.42578125" style="80" customWidth="1"/>
    <col min="12807" max="12807" width="13.42578125" style="80" customWidth="1"/>
    <col min="12808" max="12808" width="13.7109375" style="80" customWidth="1"/>
    <col min="12809" max="12809" width="17.85546875" style="80" customWidth="1"/>
    <col min="12810" max="12810" width="10.5703125" style="80" customWidth="1"/>
    <col min="12811" max="12811" width="5.140625" style="80" customWidth="1"/>
    <col min="12812" max="12813" width="13" style="80" customWidth="1"/>
    <col min="12814" max="12814" width="12" style="80" customWidth="1"/>
    <col min="12815" max="12815" width="12.140625" style="80" customWidth="1"/>
    <col min="12816" max="12816" width="3.7109375" style="80" customWidth="1"/>
    <col min="12817" max="12817" width="3.140625" style="80" customWidth="1"/>
    <col min="12818" max="12818" width="3.7109375" style="80" customWidth="1"/>
    <col min="12819" max="12819" width="3.5703125" style="80" customWidth="1"/>
    <col min="12820" max="12820" width="4.28515625" style="80" customWidth="1"/>
    <col min="12821" max="12821" width="3.28515625" style="80" customWidth="1"/>
    <col min="12822" max="12822" width="2.7109375" style="80" customWidth="1"/>
    <col min="12823" max="12823" width="4" style="80" customWidth="1"/>
    <col min="12824" max="12824" width="3.7109375" style="80" customWidth="1"/>
    <col min="12825" max="12825" width="4" style="80" customWidth="1"/>
    <col min="12826" max="12826" width="3.85546875" style="80" customWidth="1"/>
    <col min="12827" max="12827" width="3.28515625" style="80" customWidth="1"/>
    <col min="12828" max="12828" width="17.85546875" style="80" customWidth="1"/>
    <col min="12829" max="13060" width="11.42578125" style="80"/>
    <col min="13061" max="13061" width="4" style="80" customWidth="1"/>
    <col min="13062" max="13062" width="10.42578125" style="80" customWidth="1"/>
    <col min="13063" max="13063" width="13.42578125" style="80" customWidth="1"/>
    <col min="13064" max="13064" width="13.7109375" style="80" customWidth="1"/>
    <col min="13065" max="13065" width="17.85546875" style="80" customWidth="1"/>
    <col min="13066" max="13066" width="10.5703125" style="80" customWidth="1"/>
    <col min="13067" max="13067" width="5.140625" style="80" customWidth="1"/>
    <col min="13068" max="13069" width="13" style="80" customWidth="1"/>
    <col min="13070" max="13070" width="12" style="80" customWidth="1"/>
    <col min="13071" max="13071" width="12.140625" style="80" customWidth="1"/>
    <col min="13072" max="13072" width="3.7109375" style="80" customWidth="1"/>
    <col min="13073" max="13073" width="3.140625" style="80" customWidth="1"/>
    <col min="13074" max="13074" width="3.7109375" style="80" customWidth="1"/>
    <col min="13075" max="13075" width="3.5703125" style="80" customWidth="1"/>
    <col min="13076" max="13076" width="4.28515625" style="80" customWidth="1"/>
    <col min="13077" max="13077" width="3.28515625" style="80" customWidth="1"/>
    <col min="13078" max="13078" width="2.7109375" style="80" customWidth="1"/>
    <col min="13079" max="13079" width="4" style="80" customWidth="1"/>
    <col min="13080" max="13080" width="3.7109375" style="80" customWidth="1"/>
    <col min="13081" max="13081" width="4" style="80" customWidth="1"/>
    <col min="13082" max="13082" width="3.85546875" style="80" customWidth="1"/>
    <col min="13083" max="13083" width="3.28515625" style="80" customWidth="1"/>
    <col min="13084" max="13084" width="17.85546875" style="80" customWidth="1"/>
    <col min="13085" max="13316" width="11.42578125" style="80"/>
    <col min="13317" max="13317" width="4" style="80" customWidth="1"/>
    <col min="13318" max="13318" width="10.42578125" style="80" customWidth="1"/>
    <col min="13319" max="13319" width="13.42578125" style="80" customWidth="1"/>
    <col min="13320" max="13320" width="13.7109375" style="80" customWidth="1"/>
    <col min="13321" max="13321" width="17.85546875" style="80" customWidth="1"/>
    <col min="13322" max="13322" width="10.5703125" style="80" customWidth="1"/>
    <col min="13323" max="13323" width="5.140625" style="80" customWidth="1"/>
    <col min="13324" max="13325" width="13" style="80" customWidth="1"/>
    <col min="13326" max="13326" width="12" style="80" customWidth="1"/>
    <col min="13327" max="13327" width="12.140625" style="80" customWidth="1"/>
    <col min="13328" max="13328" width="3.7109375" style="80" customWidth="1"/>
    <col min="13329" max="13329" width="3.140625" style="80" customWidth="1"/>
    <col min="13330" max="13330" width="3.7109375" style="80" customWidth="1"/>
    <col min="13331" max="13331" width="3.5703125" style="80" customWidth="1"/>
    <col min="13332" max="13332" width="4.28515625" style="80" customWidth="1"/>
    <col min="13333" max="13333" width="3.28515625" style="80" customWidth="1"/>
    <col min="13334" max="13334" width="2.7109375" style="80" customWidth="1"/>
    <col min="13335" max="13335" width="4" style="80" customWidth="1"/>
    <col min="13336" max="13336" width="3.7109375" style="80" customWidth="1"/>
    <col min="13337" max="13337" width="4" style="80" customWidth="1"/>
    <col min="13338" max="13338" width="3.85546875" style="80" customWidth="1"/>
    <col min="13339" max="13339" width="3.28515625" style="80" customWidth="1"/>
    <col min="13340" max="13340" width="17.85546875" style="80" customWidth="1"/>
    <col min="13341" max="13572" width="11.42578125" style="80"/>
    <col min="13573" max="13573" width="4" style="80" customWidth="1"/>
    <col min="13574" max="13574" width="10.42578125" style="80" customWidth="1"/>
    <col min="13575" max="13575" width="13.42578125" style="80" customWidth="1"/>
    <col min="13576" max="13576" width="13.7109375" style="80" customWidth="1"/>
    <col min="13577" max="13577" width="17.85546875" style="80" customWidth="1"/>
    <col min="13578" max="13578" width="10.5703125" style="80" customWidth="1"/>
    <col min="13579" max="13579" width="5.140625" style="80" customWidth="1"/>
    <col min="13580" max="13581" width="13" style="80" customWidth="1"/>
    <col min="13582" max="13582" width="12" style="80" customWidth="1"/>
    <col min="13583" max="13583" width="12.140625" style="80" customWidth="1"/>
    <col min="13584" max="13584" width="3.7109375" style="80" customWidth="1"/>
    <col min="13585" max="13585" width="3.140625" style="80" customWidth="1"/>
    <col min="13586" max="13586" width="3.7109375" style="80" customWidth="1"/>
    <col min="13587" max="13587" width="3.5703125" style="80" customWidth="1"/>
    <col min="13588" max="13588" width="4.28515625" style="80" customWidth="1"/>
    <col min="13589" max="13589" width="3.28515625" style="80" customWidth="1"/>
    <col min="13590" max="13590" width="2.7109375" style="80" customWidth="1"/>
    <col min="13591" max="13591" width="4" style="80" customWidth="1"/>
    <col min="13592" max="13592" width="3.7109375" style="80" customWidth="1"/>
    <col min="13593" max="13593" width="4" style="80" customWidth="1"/>
    <col min="13594" max="13594" width="3.85546875" style="80" customWidth="1"/>
    <col min="13595" max="13595" width="3.28515625" style="80" customWidth="1"/>
    <col min="13596" max="13596" width="17.85546875" style="80" customWidth="1"/>
    <col min="13597" max="13828" width="11.42578125" style="80"/>
    <col min="13829" max="13829" width="4" style="80" customWidth="1"/>
    <col min="13830" max="13830" width="10.42578125" style="80" customWidth="1"/>
    <col min="13831" max="13831" width="13.42578125" style="80" customWidth="1"/>
    <col min="13832" max="13832" width="13.7109375" style="80" customWidth="1"/>
    <col min="13833" max="13833" width="17.85546875" style="80" customWidth="1"/>
    <col min="13834" max="13834" width="10.5703125" style="80" customWidth="1"/>
    <col min="13835" max="13835" width="5.140625" style="80" customWidth="1"/>
    <col min="13836" max="13837" width="13" style="80" customWidth="1"/>
    <col min="13838" max="13838" width="12" style="80" customWidth="1"/>
    <col min="13839" max="13839" width="12.140625" style="80" customWidth="1"/>
    <col min="13840" max="13840" width="3.7109375" style="80" customWidth="1"/>
    <col min="13841" max="13841" width="3.140625" style="80" customWidth="1"/>
    <col min="13842" max="13842" width="3.7109375" style="80" customWidth="1"/>
    <col min="13843" max="13843" width="3.5703125" style="80" customWidth="1"/>
    <col min="13844" max="13844" width="4.28515625" style="80" customWidth="1"/>
    <col min="13845" max="13845" width="3.28515625" style="80" customWidth="1"/>
    <col min="13846" max="13846" width="2.7109375" style="80" customWidth="1"/>
    <col min="13847" max="13847" width="4" style="80" customWidth="1"/>
    <col min="13848" max="13848" width="3.7109375" style="80" customWidth="1"/>
    <col min="13849" max="13849" width="4" style="80" customWidth="1"/>
    <col min="13850" max="13850" width="3.85546875" style="80" customWidth="1"/>
    <col min="13851" max="13851" width="3.28515625" style="80" customWidth="1"/>
    <col min="13852" max="13852" width="17.85546875" style="80" customWidth="1"/>
    <col min="13853" max="14084" width="11.42578125" style="80"/>
    <col min="14085" max="14085" width="4" style="80" customWidth="1"/>
    <col min="14086" max="14086" width="10.42578125" style="80" customWidth="1"/>
    <col min="14087" max="14087" width="13.42578125" style="80" customWidth="1"/>
    <col min="14088" max="14088" width="13.7109375" style="80" customWidth="1"/>
    <col min="14089" max="14089" width="17.85546875" style="80" customWidth="1"/>
    <col min="14090" max="14090" width="10.5703125" style="80" customWidth="1"/>
    <col min="14091" max="14091" width="5.140625" style="80" customWidth="1"/>
    <col min="14092" max="14093" width="13" style="80" customWidth="1"/>
    <col min="14094" max="14094" width="12" style="80" customWidth="1"/>
    <col min="14095" max="14095" width="12.140625" style="80" customWidth="1"/>
    <col min="14096" max="14096" width="3.7109375" style="80" customWidth="1"/>
    <col min="14097" max="14097" width="3.140625" style="80" customWidth="1"/>
    <col min="14098" max="14098" width="3.7109375" style="80" customWidth="1"/>
    <col min="14099" max="14099" width="3.5703125" style="80" customWidth="1"/>
    <col min="14100" max="14100" width="4.28515625" style="80" customWidth="1"/>
    <col min="14101" max="14101" width="3.28515625" style="80" customWidth="1"/>
    <col min="14102" max="14102" width="2.7109375" style="80" customWidth="1"/>
    <col min="14103" max="14103" width="4" style="80" customWidth="1"/>
    <col min="14104" max="14104" width="3.7109375" style="80" customWidth="1"/>
    <col min="14105" max="14105" width="4" style="80" customWidth="1"/>
    <col min="14106" max="14106" width="3.85546875" style="80" customWidth="1"/>
    <col min="14107" max="14107" width="3.28515625" style="80" customWidth="1"/>
    <col min="14108" max="14108" width="17.85546875" style="80" customWidth="1"/>
    <col min="14109" max="14340" width="11.42578125" style="80"/>
    <col min="14341" max="14341" width="4" style="80" customWidth="1"/>
    <col min="14342" max="14342" width="10.42578125" style="80" customWidth="1"/>
    <col min="14343" max="14343" width="13.42578125" style="80" customWidth="1"/>
    <col min="14344" max="14344" width="13.7109375" style="80" customWidth="1"/>
    <col min="14345" max="14345" width="17.85546875" style="80" customWidth="1"/>
    <col min="14346" max="14346" width="10.5703125" style="80" customWidth="1"/>
    <col min="14347" max="14347" width="5.140625" style="80" customWidth="1"/>
    <col min="14348" max="14349" width="13" style="80" customWidth="1"/>
    <col min="14350" max="14350" width="12" style="80" customWidth="1"/>
    <col min="14351" max="14351" width="12.140625" style="80" customWidth="1"/>
    <col min="14352" max="14352" width="3.7109375" style="80" customWidth="1"/>
    <col min="14353" max="14353" width="3.140625" style="80" customWidth="1"/>
    <col min="14354" max="14354" width="3.7109375" style="80" customWidth="1"/>
    <col min="14355" max="14355" width="3.5703125" style="80" customWidth="1"/>
    <col min="14356" max="14356" width="4.28515625" style="80" customWidth="1"/>
    <col min="14357" max="14357" width="3.28515625" style="80" customWidth="1"/>
    <col min="14358" max="14358" width="2.7109375" style="80" customWidth="1"/>
    <col min="14359" max="14359" width="4" style="80" customWidth="1"/>
    <col min="14360" max="14360" width="3.7109375" style="80" customWidth="1"/>
    <col min="14361" max="14361" width="4" style="80" customWidth="1"/>
    <col min="14362" max="14362" width="3.85546875" style="80" customWidth="1"/>
    <col min="14363" max="14363" width="3.28515625" style="80" customWidth="1"/>
    <col min="14364" max="14364" width="17.85546875" style="80" customWidth="1"/>
    <col min="14365" max="14596" width="11.42578125" style="80"/>
    <col min="14597" max="14597" width="4" style="80" customWidth="1"/>
    <col min="14598" max="14598" width="10.42578125" style="80" customWidth="1"/>
    <col min="14599" max="14599" width="13.42578125" style="80" customWidth="1"/>
    <col min="14600" max="14600" width="13.7109375" style="80" customWidth="1"/>
    <col min="14601" max="14601" width="17.85546875" style="80" customWidth="1"/>
    <col min="14602" max="14602" width="10.5703125" style="80" customWidth="1"/>
    <col min="14603" max="14603" width="5.140625" style="80" customWidth="1"/>
    <col min="14604" max="14605" width="13" style="80" customWidth="1"/>
    <col min="14606" max="14606" width="12" style="80" customWidth="1"/>
    <col min="14607" max="14607" width="12.140625" style="80" customWidth="1"/>
    <col min="14608" max="14608" width="3.7109375" style="80" customWidth="1"/>
    <col min="14609" max="14609" width="3.140625" style="80" customWidth="1"/>
    <col min="14610" max="14610" width="3.7109375" style="80" customWidth="1"/>
    <col min="14611" max="14611" width="3.5703125" style="80" customWidth="1"/>
    <col min="14612" max="14612" width="4.28515625" style="80" customWidth="1"/>
    <col min="14613" max="14613" width="3.28515625" style="80" customWidth="1"/>
    <col min="14614" max="14614" width="2.7109375" style="80" customWidth="1"/>
    <col min="14615" max="14615" width="4" style="80" customWidth="1"/>
    <col min="14616" max="14616" width="3.7109375" style="80" customWidth="1"/>
    <col min="14617" max="14617" width="4" style="80" customWidth="1"/>
    <col min="14618" max="14618" width="3.85546875" style="80" customWidth="1"/>
    <col min="14619" max="14619" width="3.28515625" style="80" customWidth="1"/>
    <col min="14620" max="14620" width="17.85546875" style="80" customWidth="1"/>
    <col min="14621" max="14852" width="11.42578125" style="80"/>
    <col min="14853" max="14853" width="4" style="80" customWidth="1"/>
    <col min="14854" max="14854" width="10.42578125" style="80" customWidth="1"/>
    <col min="14855" max="14855" width="13.42578125" style="80" customWidth="1"/>
    <col min="14856" max="14856" width="13.7109375" style="80" customWidth="1"/>
    <col min="14857" max="14857" width="17.85546875" style="80" customWidth="1"/>
    <col min="14858" max="14858" width="10.5703125" style="80" customWidth="1"/>
    <col min="14859" max="14859" width="5.140625" style="80" customWidth="1"/>
    <col min="14860" max="14861" width="13" style="80" customWidth="1"/>
    <col min="14862" max="14862" width="12" style="80" customWidth="1"/>
    <col min="14863" max="14863" width="12.140625" style="80" customWidth="1"/>
    <col min="14864" max="14864" width="3.7109375" style="80" customWidth="1"/>
    <col min="14865" max="14865" width="3.140625" style="80" customWidth="1"/>
    <col min="14866" max="14866" width="3.7109375" style="80" customWidth="1"/>
    <col min="14867" max="14867" width="3.5703125" style="80" customWidth="1"/>
    <col min="14868" max="14868" width="4.28515625" style="80" customWidth="1"/>
    <col min="14869" max="14869" width="3.28515625" style="80" customWidth="1"/>
    <col min="14870" max="14870" width="2.7109375" style="80" customWidth="1"/>
    <col min="14871" max="14871" width="4" style="80" customWidth="1"/>
    <col min="14872" max="14872" width="3.7109375" style="80" customWidth="1"/>
    <col min="14873" max="14873" width="4" style="80" customWidth="1"/>
    <col min="14874" max="14874" width="3.85546875" style="80" customWidth="1"/>
    <col min="14875" max="14875" width="3.28515625" style="80" customWidth="1"/>
    <col min="14876" max="14876" width="17.85546875" style="80" customWidth="1"/>
    <col min="14877" max="15108" width="11.42578125" style="80"/>
    <col min="15109" max="15109" width="4" style="80" customWidth="1"/>
    <col min="15110" max="15110" width="10.42578125" style="80" customWidth="1"/>
    <col min="15111" max="15111" width="13.42578125" style="80" customWidth="1"/>
    <col min="15112" max="15112" width="13.7109375" style="80" customWidth="1"/>
    <col min="15113" max="15113" width="17.85546875" style="80" customWidth="1"/>
    <col min="15114" max="15114" width="10.5703125" style="80" customWidth="1"/>
    <col min="15115" max="15115" width="5.140625" style="80" customWidth="1"/>
    <col min="15116" max="15117" width="13" style="80" customWidth="1"/>
    <col min="15118" max="15118" width="12" style="80" customWidth="1"/>
    <col min="15119" max="15119" width="12.140625" style="80" customWidth="1"/>
    <col min="15120" max="15120" width="3.7109375" style="80" customWidth="1"/>
    <col min="15121" max="15121" width="3.140625" style="80" customWidth="1"/>
    <col min="15122" max="15122" width="3.7109375" style="80" customWidth="1"/>
    <col min="15123" max="15123" width="3.5703125" style="80" customWidth="1"/>
    <col min="15124" max="15124" width="4.28515625" style="80" customWidth="1"/>
    <col min="15125" max="15125" width="3.28515625" style="80" customWidth="1"/>
    <col min="15126" max="15126" width="2.7109375" style="80" customWidth="1"/>
    <col min="15127" max="15127" width="4" style="80" customWidth="1"/>
    <col min="15128" max="15128" width="3.7109375" style="80" customWidth="1"/>
    <col min="15129" max="15129" width="4" style="80" customWidth="1"/>
    <col min="15130" max="15130" width="3.85546875" style="80" customWidth="1"/>
    <col min="15131" max="15131" width="3.28515625" style="80" customWidth="1"/>
    <col min="15132" max="15132" width="17.85546875" style="80" customWidth="1"/>
    <col min="15133" max="15364" width="11.42578125" style="80"/>
    <col min="15365" max="15365" width="4" style="80" customWidth="1"/>
    <col min="15366" max="15366" width="10.42578125" style="80" customWidth="1"/>
    <col min="15367" max="15367" width="13.42578125" style="80" customWidth="1"/>
    <col min="15368" max="15368" width="13.7109375" style="80" customWidth="1"/>
    <col min="15369" max="15369" width="17.85546875" style="80" customWidth="1"/>
    <col min="15370" max="15370" width="10.5703125" style="80" customWidth="1"/>
    <col min="15371" max="15371" width="5.140625" style="80" customWidth="1"/>
    <col min="15372" max="15373" width="13" style="80" customWidth="1"/>
    <col min="15374" max="15374" width="12" style="80" customWidth="1"/>
    <col min="15375" max="15375" width="12.140625" style="80" customWidth="1"/>
    <col min="15376" max="15376" width="3.7109375" style="80" customWidth="1"/>
    <col min="15377" max="15377" width="3.140625" style="80" customWidth="1"/>
    <col min="15378" max="15378" width="3.7109375" style="80" customWidth="1"/>
    <col min="15379" max="15379" width="3.5703125" style="80" customWidth="1"/>
    <col min="15380" max="15380" width="4.28515625" style="80" customWidth="1"/>
    <col min="15381" max="15381" width="3.28515625" style="80" customWidth="1"/>
    <col min="15382" max="15382" width="2.7109375" style="80" customWidth="1"/>
    <col min="15383" max="15383" width="4" style="80" customWidth="1"/>
    <col min="15384" max="15384" width="3.7109375" style="80" customWidth="1"/>
    <col min="15385" max="15385" width="4" style="80" customWidth="1"/>
    <col min="15386" max="15386" width="3.85546875" style="80" customWidth="1"/>
    <col min="15387" max="15387" width="3.28515625" style="80" customWidth="1"/>
    <col min="15388" max="15388" width="17.85546875" style="80" customWidth="1"/>
    <col min="15389" max="15620" width="11.42578125" style="80"/>
    <col min="15621" max="15621" width="4" style="80" customWidth="1"/>
    <col min="15622" max="15622" width="10.42578125" style="80" customWidth="1"/>
    <col min="15623" max="15623" width="13.42578125" style="80" customWidth="1"/>
    <col min="15624" max="15624" width="13.7109375" style="80" customWidth="1"/>
    <col min="15625" max="15625" width="17.85546875" style="80" customWidth="1"/>
    <col min="15626" max="15626" width="10.5703125" style="80" customWidth="1"/>
    <col min="15627" max="15627" width="5.140625" style="80" customWidth="1"/>
    <col min="15628" max="15629" width="13" style="80" customWidth="1"/>
    <col min="15630" max="15630" width="12" style="80" customWidth="1"/>
    <col min="15631" max="15631" width="12.140625" style="80" customWidth="1"/>
    <col min="15632" max="15632" width="3.7109375" style="80" customWidth="1"/>
    <col min="15633" max="15633" width="3.140625" style="80" customWidth="1"/>
    <col min="15634" max="15634" width="3.7109375" style="80" customWidth="1"/>
    <col min="15635" max="15635" width="3.5703125" style="80" customWidth="1"/>
    <col min="15636" max="15636" width="4.28515625" style="80" customWidth="1"/>
    <col min="15637" max="15637" width="3.28515625" style="80" customWidth="1"/>
    <col min="15638" max="15638" width="2.7109375" style="80" customWidth="1"/>
    <col min="15639" max="15639" width="4" style="80" customWidth="1"/>
    <col min="15640" max="15640" width="3.7109375" style="80" customWidth="1"/>
    <col min="15641" max="15641" width="4" style="80" customWidth="1"/>
    <col min="15642" max="15642" width="3.85546875" style="80" customWidth="1"/>
    <col min="15643" max="15643" width="3.28515625" style="80" customWidth="1"/>
    <col min="15644" max="15644" width="17.85546875" style="80" customWidth="1"/>
    <col min="15645" max="15876" width="11.42578125" style="80"/>
    <col min="15877" max="15877" width="4" style="80" customWidth="1"/>
    <col min="15878" max="15878" width="10.42578125" style="80" customWidth="1"/>
    <col min="15879" max="15879" width="13.42578125" style="80" customWidth="1"/>
    <col min="15880" max="15880" width="13.7109375" style="80" customWidth="1"/>
    <col min="15881" max="15881" width="17.85546875" style="80" customWidth="1"/>
    <col min="15882" max="15882" width="10.5703125" style="80" customWidth="1"/>
    <col min="15883" max="15883" width="5.140625" style="80" customWidth="1"/>
    <col min="15884" max="15885" width="13" style="80" customWidth="1"/>
    <col min="15886" max="15886" width="12" style="80" customWidth="1"/>
    <col min="15887" max="15887" width="12.140625" style="80" customWidth="1"/>
    <col min="15888" max="15888" width="3.7109375" style="80" customWidth="1"/>
    <col min="15889" max="15889" width="3.140625" style="80" customWidth="1"/>
    <col min="15890" max="15890" width="3.7109375" style="80" customWidth="1"/>
    <col min="15891" max="15891" width="3.5703125" style="80" customWidth="1"/>
    <col min="15892" max="15892" width="4.28515625" style="80" customWidth="1"/>
    <col min="15893" max="15893" width="3.28515625" style="80" customWidth="1"/>
    <col min="15894" max="15894" width="2.7109375" style="80" customWidth="1"/>
    <col min="15895" max="15895" width="4" style="80" customWidth="1"/>
    <col min="15896" max="15896" width="3.7109375" style="80" customWidth="1"/>
    <col min="15897" max="15897" width="4" style="80" customWidth="1"/>
    <col min="15898" max="15898" width="3.85546875" style="80" customWidth="1"/>
    <col min="15899" max="15899" width="3.28515625" style="80" customWidth="1"/>
    <col min="15900" max="15900" width="17.85546875" style="80" customWidth="1"/>
    <col min="15901" max="16132" width="11.42578125" style="80"/>
    <col min="16133" max="16133" width="4" style="80" customWidth="1"/>
    <col min="16134" max="16134" width="10.42578125" style="80" customWidth="1"/>
    <col min="16135" max="16135" width="13.42578125" style="80" customWidth="1"/>
    <col min="16136" max="16136" width="13.7109375" style="80" customWidth="1"/>
    <col min="16137" max="16137" width="17.85546875" style="80" customWidth="1"/>
    <col min="16138" max="16138" width="10.5703125" style="80" customWidth="1"/>
    <col min="16139" max="16139" width="5.140625" style="80" customWidth="1"/>
    <col min="16140" max="16141" width="13" style="80" customWidth="1"/>
    <col min="16142" max="16142" width="12" style="80" customWidth="1"/>
    <col min="16143" max="16143" width="12.140625" style="80" customWidth="1"/>
    <col min="16144" max="16144" width="3.7109375" style="80" customWidth="1"/>
    <col min="16145" max="16145" width="3.140625" style="80" customWidth="1"/>
    <col min="16146" max="16146" width="3.7109375" style="80" customWidth="1"/>
    <col min="16147" max="16147" width="3.5703125" style="80" customWidth="1"/>
    <col min="16148" max="16148" width="4.28515625" style="80" customWidth="1"/>
    <col min="16149" max="16149" width="3.28515625" style="80" customWidth="1"/>
    <col min="16150" max="16150" width="2.7109375" style="80" customWidth="1"/>
    <col min="16151" max="16151" width="4" style="80" customWidth="1"/>
    <col min="16152" max="16152" width="3.7109375" style="80" customWidth="1"/>
    <col min="16153" max="16153" width="4" style="80" customWidth="1"/>
    <col min="16154" max="16154" width="3.85546875" style="80" customWidth="1"/>
    <col min="16155" max="16155" width="3.28515625" style="80" customWidth="1"/>
    <col min="16156" max="16156" width="17.85546875" style="80" customWidth="1"/>
    <col min="16157" max="16384" width="11.42578125" style="80"/>
  </cols>
  <sheetData>
    <row r="1" spans="1:28" x14ac:dyDescent="0.25">
      <c r="A1" s="393"/>
      <c r="B1" s="394"/>
      <c r="C1" s="394"/>
      <c r="D1" s="395"/>
      <c r="E1" s="402" t="s">
        <v>0</v>
      </c>
      <c r="F1" s="403"/>
      <c r="G1" s="403"/>
      <c r="H1" s="403"/>
      <c r="I1" s="403"/>
      <c r="J1" s="403"/>
      <c r="K1" s="403"/>
      <c r="L1" s="403"/>
      <c r="M1" s="403"/>
      <c r="N1" s="403"/>
      <c r="O1" s="403"/>
      <c r="P1" s="403"/>
      <c r="Q1" s="403"/>
      <c r="R1" s="403"/>
      <c r="S1" s="403"/>
      <c r="T1" s="403"/>
      <c r="U1" s="403"/>
      <c r="V1" s="404"/>
      <c r="W1" s="77" t="s">
        <v>63</v>
      </c>
      <c r="X1" s="78"/>
      <c r="Y1" s="78"/>
      <c r="Z1" s="78"/>
      <c r="AA1" s="77" t="s">
        <v>63</v>
      </c>
      <c r="AB1" s="79"/>
    </row>
    <row r="2" spans="1:28" x14ac:dyDescent="0.25">
      <c r="A2" s="396"/>
      <c r="B2" s="397"/>
      <c r="C2" s="397"/>
      <c r="D2" s="398"/>
      <c r="E2" s="405" t="s">
        <v>2</v>
      </c>
      <c r="F2" s="406"/>
      <c r="G2" s="406"/>
      <c r="H2" s="406"/>
      <c r="I2" s="406"/>
      <c r="J2" s="406"/>
      <c r="K2" s="406"/>
      <c r="L2" s="406"/>
      <c r="M2" s="406"/>
      <c r="N2" s="406"/>
      <c r="O2" s="406"/>
      <c r="P2" s="406"/>
      <c r="Q2" s="406"/>
      <c r="R2" s="406"/>
      <c r="S2" s="406"/>
      <c r="T2" s="406"/>
      <c r="U2" s="406"/>
      <c r="V2" s="407"/>
      <c r="W2" s="81"/>
      <c r="X2" s="81"/>
      <c r="Y2" s="81"/>
      <c r="Z2" s="81"/>
      <c r="AA2" s="411" t="s">
        <v>3</v>
      </c>
      <c r="AB2" s="412"/>
    </row>
    <row r="3" spans="1:28" ht="16.5" thickBot="1" x14ac:dyDescent="0.3">
      <c r="A3" s="399"/>
      <c r="B3" s="400"/>
      <c r="C3" s="400"/>
      <c r="D3" s="401"/>
      <c r="E3" s="408"/>
      <c r="F3" s="409"/>
      <c r="G3" s="409"/>
      <c r="H3" s="409"/>
      <c r="I3" s="409"/>
      <c r="J3" s="409"/>
      <c r="K3" s="409"/>
      <c r="L3" s="409"/>
      <c r="M3" s="409"/>
      <c r="N3" s="409"/>
      <c r="O3" s="409"/>
      <c r="P3" s="409"/>
      <c r="Q3" s="409"/>
      <c r="R3" s="409"/>
      <c r="S3" s="409"/>
      <c r="T3" s="409"/>
      <c r="U3" s="409"/>
      <c r="V3" s="410"/>
      <c r="W3" s="82"/>
      <c r="X3" s="82"/>
      <c r="Y3" s="82"/>
      <c r="Z3" s="82"/>
      <c r="AA3" s="413" t="s">
        <v>90</v>
      </c>
      <c r="AB3" s="414"/>
    </row>
    <row r="4" spans="1:28" x14ac:dyDescent="0.25">
      <c r="A4" s="381" t="s">
        <v>4</v>
      </c>
      <c r="B4" s="382"/>
      <c r="C4" s="382"/>
      <c r="D4" s="383"/>
      <c r="E4" s="384" t="s">
        <v>91</v>
      </c>
      <c r="F4" s="385"/>
      <c r="G4" s="385"/>
      <c r="H4" s="385"/>
      <c r="I4" s="385"/>
      <c r="J4" s="385"/>
      <c r="K4" s="385"/>
      <c r="L4" s="385"/>
      <c r="M4" s="385"/>
      <c r="N4" s="385"/>
      <c r="O4" s="385"/>
      <c r="P4" s="385"/>
      <c r="Q4" s="385"/>
      <c r="R4" s="385"/>
      <c r="S4" s="385"/>
      <c r="T4" s="385"/>
      <c r="U4" s="385"/>
      <c r="V4" s="83"/>
      <c r="W4" s="84"/>
      <c r="X4" s="83"/>
      <c r="Y4" s="330" t="s">
        <v>5</v>
      </c>
      <c r="Z4" s="330"/>
      <c r="AA4" s="330"/>
      <c r="AB4" s="330"/>
    </row>
    <row r="5" spans="1:28" x14ac:dyDescent="0.25">
      <c r="A5" s="85"/>
      <c r="B5" s="86"/>
      <c r="C5" s="86"/>
      <c r="D5" s="87"/>
      <c r="E5" s="386"/>
      <c r="F5" s="387"/>
      <c r="G5" s="387"/>
      <c r="H5" s="387"/>
      <c r="I5" s="387"/>
      <c r="J5" s="387"/>
      <c r="K5" s="387"/>
      <c r="L5" s="387"/>
      <c r="M5" s="387"/>
      <c r="N5" s="387"/>
      <c r="O5" s="387"/>
      <c r="P5" s="387"/>
      <c r="Q5" s="387"/>
      <c r="R5" s="387"/>
      <c r="S5" s="387"/>
      <c r="T5" s="387"/>
      <c r="U5" s="387"/>
      <c r="V5" s="83"/>
      <c r="W5" s="84"/>
      <c r="X5" s="83"/>
      <c r="Y5" s="330" t="s">
        <v>6</v>
      </c>
      <c r="Z5" s="330"/>
      <c r="AA5" s="330"/>
      <c r="AB5" s="330"/>
    </row>
    <row r="6" spans="1:28" ht="16.5" thickBot="1" x14ac:dyDescent="0.3">
      <c r="A6" s="390">
        <v>2020</v>
      </c>
      <c r="B6" s="391"/>
      <c r="C6" s="391"/>
      <c r="D6" s="392"/>
      <c r="E6" s="388"/>
      <c r="F6" s="389"/>
      <c r="G6" s="389"/>
      <c r="H6" s="389"/>
      <c r="I6" s="389"/>
      <c r="J6" s="389"/>
      <c r="K6" s="389"/>
      <c r="L6" s="389"/>
      <c r="M6" s="389"/>
      <c r="N6" s="389"/>
      <c r="O6" s="389"/>
      <c r="P6" s="389"/>
      <c r="Q6" s="389"/>
      <c r="R6" s="389"/>
      <c r="S6" s="389"/>
      <c r="T6" s="389"/>
      <c r="U6" s="389"/>
      <c r="V6" s="88"/>
      <c r="W6" s="88"/>
      <c r="X6" s="88"/>
      <c r="Y6" s="330" t="s">
        <v>61</v>
      </c>
      <c r="Z6" s="330"/>
      <c r="AA6" s="330"/>
      <c r="AB6" s="330"/>
    </row>
    <row r="7" spans="1:28" x14ac:dyDescent="0.25">
      <c r="A7" s="418" t="s">
        <v>8</v>
      </c>
      <c r="B7" s="420" t="s">
        <v>9</v>
      </c>
      <c r="C7" s="420" t="s">
        <v>10</v>
      </c>
      <c r="D7" s="420" t="s">
        <v>11</v>
      </c>
      <c r="E7" s="422" t="s">
        <v>12</v>
      </c>
      <c r="F7" s="422" t="s">
        <v>13</v>
      </c>
      <c r="G7" s="423" t="s">
        <v>14</v>
      </c>
      <c r="H7" s="422" t="s">
        <v>15</v>
      </c>
      <c r="I7" s="422" t="s">
        <v>16</v>
      </c>
      <c r="J7" s="422" t="s">
        <v>92</v>
      </c>
      <c r="K7" s="422" t="s">
        <v>18</v>
      </c>
      <c r="L7" s="431" t="s">
        <v>62</v>
      </c>
      <c r="M7" s="432"/>
      <c r="N7" s="432"/>
      <c r="O7" s="432"/>
      <c r="P7" s="432"/>
      <c r="Q7" s="432"/>
      <c r="R7" s="432"/>
      <c r="S7" s="432"/>
      <c r="T7" s="432"/>
      <c r="U7" s="432"/>
      <c r="V7" s="432"/>
      <c r="W7" s="433"/>
      <c r="X7" s="434" t="s">
        <v>55</v>
      </c>
      <c r="Y7" s="415" t="s">
        <v>19</v>
      </c>
      <c r="Z7" s="417" t="s">
        <v>20</v>
      </c>
      <c r="AA7" s="417" t="s">
        <v>21</v>
      </c>
      <c r="AB7" s="417" t="s">
        <v>22</v>
      </c>
    </row>
    <row r="8" spans="1:28" ht="15.75" customHeight="1" x14ac:dyDescent="0.25">
      <c r="A8" s="419"/>
      <c r="B8" s="421"/>
      <c r="C8" s="421"/>
      <c r="D8" s="421"/>
      <c r="E8" s="421"/>
      <c r="F8" s="421"/>
      <c r="G8" s="419"/>
      <c r="H8" s="421"/>
      <c r="I8" s="421"/>
      <c r="J8" s="421"/>
      <c r="K8" s="421"/>
      <c r="L8" s="89" t="s">
        <v>23</v>
      </c>
      <c r="M8" s="89" t="s">
        <v>24</v>
      </c>
      <c r="N8" s="89" t="s">
        <v>25</v>
      </c>
      <c r="O8" s="89" t="s">
        <v>26</v>
      </c>
      <c r="P8" s="89" t="s">
        <v>27</v>
      </c>
      <c r="Q8" s="89" t="s">
        <v>28</v>
      </c>
      <c r="R8" s="89" t="s">
        <v>29</v>
      </c>
      <c r="S8" s="89" t="s">
        <v>30</v>
      </c>
      <c r="T8" s="89" t="s">
        <v>31</v>
      </c>
      <c r="U8" s="89" t="s">
        <v>32</v>
      </c>
      <c r="V8" s="89" t="s">
        <v>33</v>
      </c>
      <c r="W8" s="89" t="s">
        <v>34</v>
      </c>
      <c r="X8" s="435"/>
      <c r="Y8" s="416"/>
      <c r="Z8" s="361"/>
      <c r="AA8" s="361"/>
      <c r="AB8" s="361"/>
    </row>
    <row r="9" spans="1:28" ht="30" x14ac:dyDescent="0.25">
      <c r="A9" s="427">
        <v>4</v>
      </c>
      <c r="B9" s="427" t="s">
        <v>93</v>
      </c>
      <c r="C9" s="428" t="s">
        <v>94</v>
      </c>
      <c r="D9" s="428" t="s">
        <v>95</v>
      </c>
      <c r="E9" s="90" t="s">
        <v>96</v>
      </c>
      <c r="F9" s="91">
        <v>0.3</v>
      </c>
      <c r="G9" s="92">
        <v>1</v>
      </c>
      <c r="H9" s="429" t="s">
        <v>97</v>
      </c>
      <c r="I9" s="93">
        <f t="shared" ref="I9:I18" si="0">+((J9/G9)*F9)</f>
        <v>0</v>
      </c>
      <c r="J9" s="92"/>
      <c r="K9" s="94" t="s">
        <v>98</v>
      </c>
      <c r="L9" s="95"/>
      <c r="M9" s="95"/>
      <c r="N9" s="95"/>
      <c r="O9" s="95">
        <v>1</v>
      </c>
      <c r="P9" s="95"/>
      <c r="Q9" s="95"/>
      <c r="R9" s="95"/>
      <c r="S9" s="95"/>
      <c r="T9" s="95"/>
      <c r="U9" s="95"/>
      <c r="V9" s="95"/>
      <c r="W9" s="95"/>
      <c r="X9" s="96"/>
      <c r="Y9" s="97"/>
      <c r="Z9" s="98"/>
      <c r="AA9" s="98"/>
      <c r="AB9" s="98"/>
    </row>
    <row r="10" spans="1:28" ht="60" x14ac:dyDescent="0.25">
      <c r="A10" s="427"/>
      <c r="B10" s="427"/>
      <c r="C10" s="428"/>
      <c r="D10" s="428"/>
      <c r="E10" s="90" t="s">
        <v>99</v>
      </c>
      <c r="F10" s="91">
        <v>0.03</v>
      </c>
      <c r="G10" s="92">
        <v>1</v>
      </c>
      <c r="H10" s="430"/>
      <c r="I10" s="93">
        <f t="shared" si="0"/>
        <v>0</v>
      </c>
      <c r="J10" s="92"/>
      <c r="K10" s="94" t="s">
        <v>98</v>
      </c>
      <c r="L10" s="95"/>
      <c r="M10" s="95"/>
      <c r="N10" s="95">
        <v>1</v>
      </c>
      <c r="O10" s="95"/>
      <c r="P10" s="95"/>
      <c r="Q10" s="95"/>
      <c r="R10" s="95"/>
      <c r="S10" s="95"/>
      <c r="T10" s="95"/>
      <c r="U10" s="95"/>
      <c r="V10" s="95"/>
      <c r="W10" s="95"/>
      <c r="X10" s="96"/>
      <c r="Y10" s="97"/>
      <c r="Z10" s="98"/>
      <c r="AA10" s="98"/>
      <c r="AB10" s="98"/>
    </row>
    <row r="11" spans="1:28" ht="255" x14ac:dyDescent="0.25">
      <c r="A11" s="427"/>
      <c r="B11" s="427"/>
      <c r="C11" s="428"/>
      <c r="D11" s="99" t="s">
        <v>100</v>
      </c>
      <c r="E11" s="90" t="s">
        <v>101</v>
      </c>
      <c r="F11" s="91">
        <v>0.03</v>
      </c>
      <c r="G11" s="92">
        <v>1</v>
      </c>
      <c r="H11" s="100" t="s">
        <v>97</v>
      </c>
      <c r="I11" s="93">
        <f t="shared" si="0"/>
        <v>0</v>
      </c>
      <c r="J11" s="92"/>
      <c r="K11" s="94" t="s">
        <v>98</v>
      </c>
      <c r="L11" s="95"/>
      <c r="M11" s="95"/>
      <c r="N11" s="95"/>
      <c r="O11" s="95"/>
      <c r="P11" s="95"/>
      <c r="Q11" s="95">
        <v>1</v>
      </c>
      <c r="R11" s="95"/>
      <c r="S11" s="95"/>
      <c r="T11" s="95"/>
      <c r="U11" s="95"/>
      <c r="V11" s="95"/>
      <c r="W11" s="95"/>
      <c r="X11" s="101"/>
      <c r="Y11" s="102"/>
      <c r="Z11" s="102"/>
      <c r="AA11" s="102"/>
      <c r="AB11" s="102"/>
    </row>
    <row r="12" spans="1:28" ht="60" x14ac:dyDescent="0.25">
      <c r="A12" s="427"/>
      <c r="B12" s="427"/>
      <c r="C12" s="428"/>
      <c r="D12" s="90" t="s">
        <v>102</v>
      </c>
      <c r="E12" s="90" t="s">
        <v>103</v>
      </c>
      <c r="F12" s="91">
        <v>0.03</v>
      </c>
      <c r="G12" s="92">
        <v>2</v>
      </c>
      <c r="H12" s="100" t="s">
        <v>104</v>
      </c>
      <c r="I12" s="103">
        <f t="shared" si="0"/>
        <v>0</v>
      </c>
      <c r="J12" s="92"/>
      <c r="K12" s="94" t="s">
        <v>98</v>
      </c>
      <c r="L12" s="95"/>
      <c r="M12" s="95"/>
      <c r="N12" s="95"/>
      <c r="O12" s="95"/>
      <c r="P12" s="95">
        <v>1</v>
      </c>
      <c r="Q12" s="95">
        <v>1</v>
      </c>
      <c r="R12" s="95"/>
      <c r="S12" s="95"/>
      <c r="T12" s="95"/>
      <c r="U12" s="95"/>
      <c r="V12" s="95"/>
      <c r="W12" s="95"/>
      <c r="X12" s="104"/>
      <c r="Y12" s="97"/>
      <c r="Z12" s="98"/>
      <c r="AA12" s="98"/>
      <c r="AB12" s="98"/>
    </row>
    <row r="13" spans="1:28" ht="75" x14ac:dyDescent="0.25">
      <c r="A13" s="427"/>
      <c r="B13" s="427"/>
      <c r="C13" s="428"/>
      <c r="D13" s="99" t="s">
        <v>105</v>
      </c>
      <c r="E13" s="90" t="s">
        <v>106</v>
      </c>
      <c r="F13" s="91">
        <v>0.03</v>
      </c>
      <c r="G13" s="92">
        <v>14</v>
      </c>
      <c r="H13" s="100" t="s">
        <v>107</v>
      </c>
      <c r="I13" s="103">
        <f t="shared" si="0"/>
        <v>0</v>
      </c>
      <c r="J13" s="92"/>
      <c r="K13" s="94" t="s">
        <v>98</v>
      </c>
      <c r="L13" s="95"/>
      <c r="M13" s="95"/>
      <c r="N13" s="95"/>
      <c r="O13" s="95">
        <v>1</v>
      </c>
      <c r="P13" s="95">
        <v>1</v>
      </c>
      <c r="Q13" s="95">
        <v>1</v>
      </c>
      <c r="R13" s="95">
        <v>1</v>
      </c>
      <c r="S13" s="95">
        <v>2</v>
      </c>
      <c r="T13" s="95">
        <v>2</v>
      </c>
      <c r="U13" s="95">
        <v>2</v>
      </c>
      <c r="V13" s="95">
        <v>2</v>
      </c>
      <c r="W13" s="95">
        <v>2</v>
      </c>
      <c r="X13" s="104"/>
      <c r="Y13" s="97"/>
      <c r="Z13" s="98"/>
      <c r="AA13" s="98"/>
      <c r="AB13" s="98"/>
    </row>
    <row r="14" spans="1:28" ht="60" x14ac:dyDescent="0.25">
      <c r="A14" s="427"/>
      <c r="B14" s="427"/>
      <c r="C14" s="428"/>
      <c r="D14" s="428" t="s">
        <v>108</v>
      </c>
      <c r="E14" s="90" t="s">
        <v>109</v>
      </c>
      <c r="F14" s="91">
        <v>0.03</v>
      </c>
      <c r="G14" s="92">
        <v>1</v>
      </c>
      <c r="H14" s="100" t="s">
        <v>110</v>
      </c>
      <c r="I14" s="93">
        <f t="shared" si="0"/>
        <v>0</v>
      </c>
      <c r="J14" s="92"/>
      <c r="K14" s="94" t="s">
        <v>98</v>
      </c>
      <c r="L14" s="95"/>
      <c r="M14" s="95"/>
      <c r="N14" s="95">
        <v>1</v>
      </c>
      <c r="O14" s="95"/>
      <c r="P14" s="95"/>
      <c r="Q14" s="95"/>
      <c r="R14" s="95"/>
      <c r="S14" s="95"/>
      <c r="T14" s="95"/>
      <c r="U14" s="95"/>
      <c r="V14" s="95"/>
      <c r="W14" s="95"/>
      <c r="X14" s="105"/>
      <c r="Y14" s="97"/>
      <c r="Z14" s="98"/>
      <c r="AA14" s="98"/>
      <c r="AB14" s="98"/>
    </row>
    <row r="15" spans="1:28" ht="30" x14ac:dyDescent="0.25">
      <c r="A15" s="427"/>
      <c r="B15" s="427"/>
      <c r="C15" s="428"/>
      <c r="D15" s="428"/>
      <c r="E15" s="90" t="s">
        <v>111</v>
      </c>
      <c r="F15" s="91">
        <v>0.03</v>
      </c>
      <c r="G15" s="92">
        <v>2</v>
      </c>
      <c r="H15" s="99" t="s">
        <v>110</v>
      </c>
      <c r="I15" s="93">
        <f t="shared" si="0"/>
        <v>0</v>
      </c>
      <c r="J15" s="92"/>
      <c r="K15" s="94" t="s">
        <v>98</v>
      </c>
      <c r="L15" s="106"/>
      <c r="M15" s="95"/>
      <c r="N15" s="95"/>
      <c r="O15" s="95"/>
      <c r="P15" s="95"/>
      <c r="Q15" s="95"/>
      <c r="R15" s="95">
        <v>2</v>
      </c>
      <c r="S15" s="95"/>
      <c r="T15" s="95"/>
      <c r="U15" s="95"/>
      <c r="V15" s="95"/>
      <c r="W15" s="95"/>
      <c r="X15" s="96"/>
      <c r="Y15" s="97"/>
      <c r="Z15" s="107"/>
      <c r="AA15" s="97"/>
      <c r="AB15" s="97"/>
    </row>
    <row r="16" spans="1:28" ht="90" x14ac:dyDescent="0.25">
      <c r="A16" s="427"/>
      <c r="B16" s="427"/>
      <c r="C16" s="428" t="s">
        <v>112</v>
      </c>
      <c r="D16" s="99" t="s">
        <v>113</v>
      </c>
      <c r="E16" s="90" t="s">
        <v>114</v>
      </c>
      <c r="F16" s="91">
        <v>0.03</v>
      </c>
      <c r="G16" s="92">
        <v>1</v>
      </c>
      <c r="H16" s="99" t="s">
        <v>104</v>
      </c>
      <c r="I16" s="93">
        <f t="shared" si="0"/>
        <v>0</v>
      </c>
      <c r="J16" s="92"/>
      <c r="K16" s="94" t="s">
        <v>115</v>
      </c>
      <c r="L16" s="106"/>
      <c r="M16" s="95"/>
      <c r="N16" s="95"/>
      <c r="O16" s="95"/>
      <c r="P16" s="95"/>
      <c r="Q16" s="95"/>
      <c r="R16" s="95"/>
      <c r="S16" s="95"/>
      <c r="T16" s="95"/>
      <c r="U16" s="95"/>
      <c r="V16" s="95"/>
      <c r="W16" s="95">
        <v>1</v>
      </c>
      <c r="X16" s="108"/>
      <c r="Y16" s="97"/>
      <c r="Z16" s="107"/>
      <c r="AA16" s="97"/>
      <c r="AB16" s="97"/>
    </row>
    <row r="17" spans="1:28" ht="75" x14ac:dyDescent="0.25">
      <c r="A17" s="427"/>
      <c r="B17" s="427"/>
      <c r="C17" s="428"/>
      <c r="D17" s="90" t="s">
        <v>116</v>
      </c>
      <c r="E17" s="90" t="s">
        <v>117</v>
      </c>
      <c r="F17" s="91">
        <v>0.03</v>
      </c>
      <c r="G17" s="92">
        <v>2</v>
      </c>
      <c r="H17" s="99" t="s">
        <v>104</v>
      </c>
      <c r="I17" s="93">
        <f t="shared" si="0"/>
        <v>0</v>
      </c>
      <c r="J17" s="92"/>
      <c r="K17" s="94" t="s">
        <v>115</v>
      </c>
      <c r="L17" s="106"/>
      <c r="M17" s="95"/>
      <c r="N17" s="95"/>
      <c r="O17" s="95"/>
      <c r="P17" s="95"/>
      <c r="Q17" s="95">
        <v>2</v>
      </c>
      <c r="R17" s="95"/>
      <c r="S17" s="95"/>
      <c r="T17" s="95"/>
      <c r="U17" s="95"/>
      <c r="V17" s="95"/>
      <c r="W17" s="95"/>
      <c r="X17" s="108"/>
      <c r="Y17" s="97"/>
      <c r="Z17" s="107"/>
      <c r="AA17" s="97"/>
      <c r="AB17" s="97"/>
    </row>
    <row r="18" spans="1:28" ht="60" x14ac:dyDescent="0.25">
      <c r="A18" s="427"/>
      <c r="B18" s="427"/>
      <c r="C18" s="428"/>
      <c r="D18" s="428" t="s">
        <v>118</v>
      </c>
      <c r="E18" s="90" t="s">
        <v>119</v>
      </c>
      <c r="F18" s="91">
        <v>0.03</v>
      </c>
      <c r="G18" s="92">
        <v>1</v>
      </c>
      <c r="H18" s="99" t="s">
        <v>120</v>
      </c>
      <c r="I18" s="93">
        <f t="shared" si="0"/>
        <v>0</v>
      </c>
      <c r="J18" s="92"/>
      <c r="K18" s="94" t="s">
        <v>115</v>
      </c>
      <c r="L18" s="106"/>
      <c r="M18" s="95"/>
      <c r="N18" s="95"/>
      <c r="O18" s="95"/>
      <c r="P18" s="95"/>
      <c r="Q18" s="95"/>
      <c r="R18" s="95"/>
      <c r="S18" s="95"/>
      <c r="T18" s="95"/>
      <c r="U18" s="95"/>
      <c r="V18" s="95"/>
      <c r="W18" s="109">
        <v>1</v>
      </c>
      <c r="X18" s="108"/>
      <c r="Y18" s="97"/>
      <c r="Z18" s="107"/>
      <c r="AA18" s="97"/>
      <c r="AB18" s="97"/>
    </row>
    <row r="19" spans="1:28" ht="45" x14ac:dyDescent="0.25">
      <c r="A19" s="427"/>
      <c r="B19" s="427"/>
      <c r="C19" s="428"/>
      <c r="D19" s="428"/>
      <c r="E19" s="90" t="s">
        <v>121</v>
      </c>
      <c r="F19" s="91">
        <v>0.03</v>
      </c>
      <c r="G19" s="92">
        <v>1</v>
      </c>
      <c r="H19" s="99" t="s">
        <v>122</v>
      </c>
      <c r="I19" s="93">
        <f>+((J19/G19)*F19)</f>
        <v>0</v>
      </c>
      <c r="J19" s="92"/>
      <c r="K19" s="94" t="s">
        <v>115</v>
      </c>
      <c r="L19" s="106"/>
      <c r="M19" s="95"/>
      <c r="N19" s="95"/>
      <c r="O19" s="95"/>
      <c r="P19" s="95"/>
      <c r="Q19" s="95"/>
      <c r="R19" s="95"/>
      <c r="S19" s="95"/>
      <c r="T19" s="95"/>
      <c r="U19" s="95"/>
      <c r="V19" s="95"/>
      <c r="W19" s="109">
        <v>1</v>
      </c>
      <c r="X19" s="108"/>
      <c r="Y19" s="97"/>
      <c r="Z19" s="107"/>
      <c r="AA19" s="97"/>
      <c r="AB19" s="97"/>
    </row>
    <row r="20" spans="1:28" ht="60" x14ac:dyDescent="0.25">
      <c r="A20" s="427"/>
      <c r="B20" s="427"/>
      <c r="C20" s="428"/>
      <c r="D20" s="90" t="s">
        <v>123</v>
      </c>
      <c r="E20" s="90" t="s">
        <v>124</v>
      </c>
      <c r="F20" s="91">
        <v>0.08</v>
      </c>
      <c r="G20" s="92">
        <v>6</v>
      </c>
      <c r="H20" s="99" t="s">
        <v>125</v>
      </c>
      <c r="I20" s="93">
        <f>+((J20/G20)*F20)</f>
        <v>0</v>
      </c>
      <c r="J20" s="92"/>
      <c r="K20" s="94" t="s">
        <v>98</v>
      </c>
      <c r="L20" s="106"/>
      <c r="M20" s="95"/>
      <c r="N20" s="95"/>
      <c r="O20" s="95"/>
      <c r="P20" s="95"/>
      <c r="Q20" s="95"/>
      <c r="R20" s="95">
        <v>1</v>
      </c>
      <c r="S20" s="95">
        <v>1</v>
      </c>
      <c r="T20" s="95">
        <v>1</v>
      </c>
      <c r="U20" s="95">
        <v>1</v>
      </c>
      <c r="V20" s="95">
        <v>1</v>
      </c>
      <c r="W20" s="95">
        <v>1</v>
      </c>
      <c r="X20" s="108"/>
      <c r="Y20" s="97"/>
      <c r="Z20" s="107"/>
      <c r="AA20" s="97"/>
      <c r="AB20" s="97"/>
    </row>
    <row r="21" spans="1:28" ht="45" x14ac:dyDescent="0.25">
      <c r="A21" s="427"/>
      <c r="B21" s="427"/>
      <c r="C21" s="428"/>
      <c r="D21" s="428" t="s">
        <v>126</v>
      </c>
      <c r="E21" s="90" t="s">
        <v>127</v>
      </c>
      <c r="F21" s="91">
        <v>0.03</v>
      </c>
      <c r="G21" s="92">
        <v>1</v>
      </c>
      <c r="H21" s="436" t="s">
        <v>128</v>
      </c>
      <c r="I21" s="93">
        <f>+((J21/G21)*F21)</f>
        <v>0</v>
      </c>
      <c r="J21" s="92"/>
      <c r="K21" s="94" t="s">
        <v>115</v>
      </c>
      <c r="L21" s="106"/>
      <c r="M21" s="95"/>
      <c r="N21" s="95"/>
      <c r="O21" s="110"/>
      <c r="P21" s="111"/>
      <c r="Q21" s="110"/>
      <c r="R21" s="110"/>
      <c r="S21" s="110"/>
      <c r="T21" s="110"/>
      <c r="U21" s="110"/>
      <c r="V21" s="110"/>
      <c r="W21" s="110">
        <v>1</v>
      </c>
      <c r="X21" s="112"/>
      <c r="Y21" s="97"/>
      <c r="Z21" s="107"/>
      <c r="AA21" s="97"/>
      <c r="AB21" s="113"/>
    </row>
    <row r="22" spans="1:28" x14ac:dyDescent="0.25">
      <c r="A22" s="427"/>
      <c r="B22" s="427"/>
      <c r="C22" s="428"/>
      <c r="D22" s="428"/>
      <c r="E22" s="90" t="s">
        <v>129</v>
      </c>
      <c r="F22" s="91">
        <v>0.03</v>
      </c>
      <c r="G22" s="92">
        <v>1</v>
      </c>
      <c r="H22" s="437"/>
      <c r="I22" s="93">
        <f>+((J22/G22)*F22)</f>
        <v>0</v>
      </c>
      <c r="J22" s="92"/>
      <c r="K22" s="94" t="s">
        <v>98</v>
      </c>
      <c r="L22" s="106"/>
      <c r="M22" s="95"/>
      <c r="N22" s="95"/>
      <c r="O22" s="110">
        <v>1</v>
      </c>
      <c r="P22" s="111"/>
      <c r="Q22" s="110"/>
      <c r="R22" s="110"/>
      <c r="S22" s="110"/>
      <c r="T22" s="110"/>
      <c r="U22" s="110"/>
      <c r="V22" s="110"/>
      <c r="W22" s="110"/>
      <c r="X22" s="112"/>
      <c r="Y22" s="97"/>
      <c r="Z22" s="107"/>
      <c r="AA22" s="97"/>
      <c r="AB22" s="113"/>
    </row>
    <row r="23" spans="1:28" ht="60" x14ac:dyDescent="0.25">
      <c r="A23" s="427"/>
      <c r="B23" s="427"/>
      <c r="C23" s="428"/>
      <c r="D23" s="90" t="s">
        <v>130</v>
      </c>
      <c r="E23" s="90" t="s">
        <v>131</v>
      </c>
      <c r="F23" s="91">
        <v>0.03</v>
      </c>
      <c r="G23" s="92">
        <v>2</v>
      </c>
      <c r="H23" s="99" t="s">
        <v>132</v>
      </c>
      <c r="I23" s="93">
        <f t="shared" ref="I23:I25" si="1">+((J23/G23)*F23)</f>
        <v>0</v>
      </c>
      <c r="J23" s="92"/>
      <c r="K23" s="94" t="s">
        <v>115</v>
      </c>
      <c r="L23" s="106"/>
      <c r="M23" s="95"/>
      <c r="N23" s="95"/>
      <c r="O23" s="110"/>
      <c r="P23" s="111"/>
      <c r="Q23" s="110"/>
      <c r="R23" s="110"/>
      <c r="S23" s="110"/>
      <c r="T23" s="110"/>
      <c r="U23" s="110"/>
      <c r="V23" s="110"/>
      <c r="W23" s="110">
        <v>2</v>
      </c>
      <c r="X23" s="112"/>
      <c r="Y23" s="97"/>
      <c r="Z23" s="107"/>
      <c r="AA23" s="97"/>
      <c r="AB23" s="113"/>
    </row>
    <row r="24" spans="1:28" ht="60" x14ac:dyDescent="0.25">
      <c r="A24" s="427"/>
      <c r="B24" s="427"/>
      <c r="C24" s="428"/>
      <c r="D24" s="90" t="s">
        <v>133</v>
      </c>
      <c r="E24" s="90" t="s">
        <v>134</v>
      </c>
      <c r="F24" s="91">
        <v>0.03</v>
      </c>
      <c r="G24" s="92">
        <v>2</v>
      </c>
      <c r="H24" s="99" t="s">
        <v>135</v>
      </c>
      <c r="I24" s="114">
        <f t="shared" si="1"/>
        <v>0</v>
      </c>
      <c r="J24" s="115"/>
      <c r="K24" s="94" t="s">
        <v>98</v>
      </c>
      <c r="L24" s="106"/>
      <c r="M24" s="95"/>
      <c r="N24" s="95"/>
      <c r="O24" s="110"/>
      <c r="P24" s="111"/>
      <c r="Q24" s="110"/>
      <c r="R24" s="110"/>
      <c r="S24" s="110"/>
      <c r="T24" s="110"/>
      <c r="U24" s="110"/>
      <c r="V24" s="110"/>
      <c r="W24" s="110">
        <v>2</v>
      </c>
      <c r="X24" s="116"/>
      <c r="Y24" s="97"/>
      <c r="Z24" s="107"/>
      <c r="AA24" s="97"/>
      <c r="AB24" s="113"/>
    </row>
    <row r="25" spans="1:28" ht="45" x14ac:dyDescent="0.25">
      <c r="A25" s="427"/>
      <c r="B25" s="427"/>
      <c r="C25" s="428"/>
      <c r="D25" s="90" t="s">
        <v>136</v>
      </c>
      <c r="E25" s="90" t="s">
        <v>137</v>
      </c>
      <c r="F25" s="91">
        <v>0.2</v>
      </c>
      <c r="G25" s="92">
        <v>1</v>
      </c>
      <c r="H25" s="99" t="s">
        <v>125</v>
      </c>
      <c r="I25" s="93">
        <f t="shared" si="1"/>
        <v>0</v>
      </c>
      <c r="J25" s="92"/>
      <c r="K25" s="94" t="s">
        <v>98</v>
      </c>
      <c r="L25" s="106"/>
      <c r="M25" s="95"/>
      <c r="N25" s="95"/>
      <c r="O25" s="110"/>
      <c r="P25" s="111"/>
      <c r="Q25" s="110">
        <v>1</v>
      </c>
      <c r="R25" s="110"/>
      <c r="S25" s="110"/>
      <c r="T25" s="110"/>
      <c r="U25" s="110"/>
      <c r="V25" s="110"/>
      <c r="W25" s="110"/>
      <c r="X25" s="112"/>
      <c r="Y25" s="97"/>
      <c r="Z25" s="107"/>
      <c r="AA25" s="97"/>
      <c r="AB25" s="113"/>
    </row>
    <row r="26" spans="1:28" x14ac:dyDescent="0.25">
      <c r="A26" s="438" t="s">
        <v>51</v>
      </c>
      <c r="B26" s="438"/>
      <c r="C26" s="117"/>
      <c r="D26" s="117"/>
      <c r="E26" s="118"/>
      <c r="F26" s="119">
        <f>SUM(F9:F25)</f>
        <v>1.0000000000000002</v>
      </c>
      <c r="G26" s="120">
        <f>SUM(G9:G25)</f>
        <v>40</v>
      </c>
      <c r="H26" s="121"/>
      <c r="I26" s="122">
        <f>SUM(I9:I25)</f>
        <v>0</v>
      </c>
      <c r="J26" s="123">
        <f>SUM(J9:J25)</f>
        <v>0</v>
      </c>
      <c r="K26" s="124" t="s">
        <v>138</v>
      </c>
      <c r="L26" s="125"/>
      <c r="M26" s="125"/>
      <c r="N26" s="125"/>
      <c r="O26" s="125"/>
      <c r="P26" s="125"/>
      <c r="Q26" s="125"/>
      <c r="R26" s="125"/>
      <c r="S26" s="125"/>
      <c r="T26" s="125"/>
      <c r="U26" s="125"/>
      <c r="V26" s="125"/>
      <c r="W26" s="125"/>
      <c r="X26" s="125"/>
      <c r="Y26" s="126">
        <f>SUM(Y9:Y25)</f>
        <v>0</v>
      </c>
      <c r="Z26" s="127">
        <f>SUM(Z9:Z25)</f>
        <v>0</v>
      </c>
      <c r="AA26" s="128"/>
      <c r="AB26" s="128"/>
    </row>
    <row r="27" spans="1:28" x14ac:dyDescent="0.25">
      <c r="A27" s="129"/>
      <c r="B27" s="129"/>
      <c r="C27" s="117"/>
      <c r="D27" s="117"/>
      <c r="E27" s="118"/>
      <c r="F27" s="130"/>
      <c r="G27" s="129"/>
      <c r="H27" s="129"/>
      <c r="I27" s="131"/>
      <c r="J27" s="125"/>
      <c r="K27" s="125"/>
      <c r="L27" s="125"/>
      <c r="M27" s="125"/>
      <c r="N27" s="125"/>
      <c r="O27" s="125"/>
      <c r="P27" s="125"/>
      <c r="Q27" s="125"/>
      <c r="R27" s="125"/>
      <c r="S27" s="125"/>
      <c r="T27" s="125"/>
      <c r="U27" s="125"/>
      <c r="V27" s="125"/>
      <c r="W27" s="125"/>
      <c r="X27" s="125"/>
      <c r="Y27" s="128"/>
      <c r="Z27" s="128"/>
      <c r="AA27" s="128"/>
      <c r="AB27" s="128"/>
    </row>
    <row r="28" spans="1:28" x14ac:dyDescent="0.25">
      <c r="A28" s="129"/>
      <c r="B28" s="129"/>
      <c r="C28" s="117"/>
      <c r="D28" s="117"/>
      <c r="E28" s="118"/>
      <c r="F28" s="130"/>
      <c r="G28" s="129"/>
      <c r="H28" s="129"/>
      <c r="I28" s="131"/>
      <c r="J28" s="125"/>
      <c r="K28" s="125"/>
      <c r="L28" s="125"/>
      <c r="M28" s="125"/>
      <c r="N28" s="125"/>
      <c r="O28" s="125"/>
      <c r="P28" s="125"/>
      <c r="Q28" s="125"/>
      <c r="R28" s="125"/>
      <c r="S28" s="125"/>
      <c r="T28" s="125"/>
      <c r="U28" s="125"/>
      <c r="V28" s="125"/>
      <c r="W28" s="125"/>
      <c r="X28" s="125"/>
      <c r="Y28" s="128"/>
      <c r="Z28" s="128"/>
      <c r="AA28" s="128"/>
      <c r="AB28" s="128"/>
    </row>
    <row r="29" spans="1:28" x14ac:dyDescent="0.25">
      <c r="A29" s="132"/>
      <c r="B29" s="132"/>
      <c r="C29" s="133"/>
      <c r="D29" s="133"/>
      <c r="E29" s="134"/>
      <c r="F29" s="134"/>
      <c r="G29" s="135"/>
      <c r="H29" s="135"/>
      <c r="I29" s="135"/>
      <c r="J29" s="132"/>
      <c r="K29" s="132"/>
      <c r="L29" s="132"/>
      <c r="M29" s="132"/>
      <c r="N29" s="132"/>
      <c r="O29" s="132"/>
      <c r="P29" s="132"/>
      <c r="Q29" s="132"/>
      <c r="R29" s="132"/>
      <c r="S29" s="132"/>
      <c r="T29" s="132"/>
      <c r="U29" s="132"/>
      <c r="V29" s="132"/>
      <c r="W29" s="132"/>
      <c r="X29" s="132"/>
    </row>
    <row r="30" spans="1:28" s="139" customFormat="1" ht="15" x14ac:dyDescent="0.25">
      <c r="A30" s="132"/>
      <c r="B30" s="132"/>
      <c r="C30" s="427"/>
      <c r="D30" s="427"/>
      <c r="E30" s="427"/>
      <c r="F30" s="136"/>
      <c r="G30" s="132"/>
      <c r="H30" s="137"/>
      <c r="I30" s="132"/>
      <c r="J30" s="439"/>
      <c r="K30" s="440"/>
      <c r="L30" s="440"/>
      <c r="M30" s="440"/>
      <c r="N30" s="440"/>
      <c r="O30" s="440"/>
      <c r="P30" s="441"/>
      <c r="Q30" s="132"/>
      <c r="R30" s="132"/>
      <c r="S30" s="132"/>
      <c r="T30" s="132"/>
      <c r="U30" s="132"/>
      <c r="V30" s="132"/>
      <c r="W30" s="132"/>
      <c r="X30" s="132"/>
      <c r="Y30" s="138"/>
      <c r="Z30" s="138"/>
      <c r="AA30" s="138"/>
      <c r="AB30" s="138"/>
    </row>
    <row r="31" spans="1:28" s="139" customFormat="1" ht="15" x14ac:dyDescent="0.25">
      <c r="A31" s="132"/>
      <c r="B31" s="132"/>
      <c r="C31" s="424"/>
      <c r="D31" s="424"/>
      <c r="E31" s="424"/>
      <c r="F31" s="140"/>
      <c r="G31" s="132"/>
      <c r="H31" s="137"/>
      <c r="I31" s="132"/>
      <c r="J31" s="425" t="s">
        <v>139</v>
      </c>
      <c r="K31" s="426"/>
      <c r="L31" s="426"/>
      <c r="M31" s="426"/>
      <c r="N31" s="426"/>
      <c r="O31" s="426"/>
      <c r="P31" s="426"/>
      <c r="Q31" s="132"/>
      <c r="R31" s="132"/>
      <c r="S31" s="132"/>
      <c r="T31" s="132"/>
      <c r="U31" s="132"/>
      <c r="V31" s="132"/>
      <c r="W31" s="132"/>
      <c r="X31" s="132"/>
      <c r="Y31" s="138"/>
      <c r="Z31" s="138"/>
      <c r="AA31" s="138"/>
      <c r="AB31" s="138"/>
    </row>
    <row r="32" spans="1:28" s="139" customFormat="1" ht="12.75" x14ac:dyDescent="0.2">
      <c r="A32" s="138"/>
      <c r="B32" s="138"/>
      <c r="C32" s="141"/>
      <c r="D32" s="141"/>
      <c r="E32" s="141"/>
      <c r="F32" s="141"/>
      <c r="G32" s="138"/>
      <c r="H32" s="142"/>
      <c r="I32" s="138"/>
      <c r="J32" s="143"/>
      <c r="K32" s="143"/>
      <c r="L32" s="143"/>
      <c r="M32" s="138"/>
      <c r="N32" s="138"/>
      <c r="O32" s="138"/>
      <c r="P32" s="138"/>
      <c r="Q32" s="138"/>
      <c r="R32" s="138"/>
      <c r="S32" s="138"/>
      <c r="T32" s="138"/>
      <c r="U32" s="138"/>
      <c r="V32" s="138"/>
      <c r="W32" s="138"/>
      <c r="X32" s="138"/>
      <c r="Y32" s="138"/>
      <c r="Z32" s="138"/>
      <c r="AA32" s="138"/>
      <c r="AB32" s="138"/>
    </row>
  </sheetData>
  <mergeCells count="43">
    <mergeCell ref="D21:D22"/>
    <mergeCell ref="H21:H22"/>
    <mergeCell ref="A26:B26"/>
    <mergeCell ref="C30:E30"/>
    <mergeCell ref="J30:P30"/>
    <mergeCell ref="C31:E31"/>
    <mergeCell ref="J31:P31"/>
    <mergeCell ref="AA7:AA8"/>
    <mergeCell ref="AB7:AB8"/>
    <mergeCell ref="A9:A25"/>
    <mergeCell ref="B9:B25"/>
    <mergeCell ref="C9:C15"/>
    <mergeCell ref="D9:D10"/>
    <mergeCell ref="H9:H10"/>
    <mergeCell ref="D14:D15"/>
    <mergeCell ref="C16:C25"/>
    <mergeCell ref="D18:D19"/>
    <mergeCell ref="J7:J8"/>
    <mergeCell ref="K7:K8"/>
    <mergeCell ref="L7:W7"/>
    <mergeCell ref="X7:X8"/>
    <mergeCell ref="Y7:Y8"/>
    <mergeCell ref="Z7:Z8"/>
    <mergeCell ref="Y6:AB6"/>
    <mergeCell ref="A7:A8"/>
    <mergeCell ref="B7:B8"/>
    <mergeCell ref="C7:C8"/>
    <mergeCell ref="D7:D8"/>
    <mergeCell ref="E7:E8"/>
    <mergeCell ref="F7:F8"/>
    <mergeCell ref="G7:G8"/>
    <mergeCell ref="H7:H8"/>
    <mergeCell ref="I7:I8"/>
    <mergeCell ref="A1:D3"/>
    <mergeCell ref="E1:V1"/>
    <mergeCell ref="E2:V3"/>
    <mergeCell ref="AA2:AB2"/>
    <mergeCell ref="AA3:AB3"/>
    <mergeCell ref="A4:D4"/>
    <mergeCell ref="E4:U6"/>
    <mergeCell ref="Y4:AB4"/>
    <mergeCell ref="Y5:AB5"/>
    <mergeCell ref="A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opLeftCell="A13" workbookViewId="0">
      <selection activeCell="D28" sqref="D28"/>
    </sheetView>
  </sheetViews>
  <sheetFormatPr baseColWidth="10" defaultRowHeight="15.75" x14ac:dyDescent="0.25"/>
  <cols>
    <col min="1" max="1" width="4" style="3" customWidth="1"/>
    <col min="2" max="2" width="24.42578125" style="3" customWidth="1"/>
    <col min="3" max="3" width="35.28515625" style="44" customWidth="1"/>
    <col min="4" max="4" width="44.140625" style="44" customWidth="1"/>
    <col min="5" max="5" width="38.85546875" style="45" customWidth="1"/>
    <col min="6" max="6" width="10.5703125" style="45" customWidth="1"/>
    <col min="7" max="7" width="5.140625" style="46" customWidth="1"/>
    <col min="8" max="8" width="17.28515625" style="46" customWidth="1"/>
    <col min="9" max="9" width="12.140625" style="46" bestFit="1" customWidth="1"/>
    <col min="10" max="10" width="12" style="3" customWidth="1"/>
    <col min="11" max="11" width="12.140625" style="3" customWidth="1"/>
    <col min="12" max="12" width="4.5703125" style="3" customWidth="1"/>
    <col min="13" max="13" width="4.7109375" style="3" customWidth="1"/>
    <col min="14" max="14" width="5" style="3" customWidth="1"/>
    <col min="15" max="15" width="3.85546875" style="3" customWidth="1"/>
    <col min="16" max="16" width="4.28515625" style="3" bestFit="1" customWidth="1"/>
    <col min="17" max="17" width="4" style="3" bestFit="1" customWidth="1"/>
    <col min="18" max="18" width="3.42578125" style="3" bestFit="1" customWidth="1"/>
    <col min="19" max="19" width="4" style="3" bestFit="1" customWidth="1"/>
    <col min="20" max="20" width="3.85546875" style="3" customWidth="1"/>
    <col min="21" max="21" width="4.140625" style="3" bestFit="1" customWidth="1"/>
    <col min="22" max="22" width="4.5703125" style="3" bestFit="1" customWidth="1"/>
    <col min="23" max="23" width="3.7109375" style="3" bestFit="1" customWidth="1"/>
    <col min="24" max="24" width="45" style="3" bestFit="1" customWidth="1"/>
    <col min="25" max="25" width="11.42578125" style="3" customWidth="1"/>
    <col min="26" max="27" width="11.42578125" style="3"/>
    <col min="28" max="28" width="11.85546875" style="3" bestFit="1" customWidth="1"/>
    <col min="29" max="256" width="11.42578125" style="3"/>
    <col min="257" max="257" width="4" style="3" customWidth="1"/>
    <col min="258" max="258" width="11.85546875" style="3" customWidth="1"/>
    <col min="259" max="259" width="35.28515625" style="3" customWidth="1"/>
    <col min="260" max="260" width="44.140625" style="3" customWidth="1"/>
    <col min="261" max="261" width="38.8554687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22.140625" style="3" customWidth="1"/>
    <col min="281" max="512" width="11.42578125" style="3"/>
    <col min="513" max="513" width="4" style="3" customWidth="1"/>
    <col min="514" max="514" width="11.85546875" style="3" customWidth="1"/>
    <col min="515" max="515" width="35.28515625" style="3" customWidth="1"/>
    <col min="516" max="516" width="44.140625" style="3" customWidth="1"/>
    <col min="517" max="517" width="38.8554687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22.140625" style="3" customWidth="1"/>
    <col min="537" max="768" width="11.42578125" style="3"/>
    <col min="769" max="769" width="4" style="3" customWidth="1"/>
    <col min="770" max="770" width="11.85546875" style="3" customWidth="1"/>
    <col min="771" max="771" width="35.28515625" style="3" customWidth="1"/>
    <col min="772" max="772" width="44.140625" style="3" customWidth="1"/>
    <col min="773" max="773" width="38.8554687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22.140625" style="3" customWidth="1"/>
    <col min="793" max="1024" width="11.42578125" style="3"/>
    <col min="1025" max="1025" width="4" style="3" customWidth="1"/>
    <col min="1026" max="1026" width="11.85546875" style="3" customWidth="1"/>
    <col min="1027" max="1027" width="35.28515625" style="3" customWidth="1"/>
    <col min="1028" max="1028" width="44.140625" style="3" customWidth="1"/>
    <col min="1029" max="1029" width="38.8554687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22.140625" style="3" customWidth="1"/>
    <col min="1049" max="1280" width="11.42578125" style="3"/>
    <col min="1281" max="1281" width="4" style="3" customWidth="1"/>
    <col min="1282" max="1282" width="11.85546875" style="3" customWidth="1"/>
    <col min="1283" max="1283" width="35.28515625" style="3" customWidth="1"/>
    <col min="1284" max="1284" width="44.140625" style="3" customWidth="1"/>
    <col min="1285" max="1285" width="38.8554687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22.140625" style="3" customWidth="1"/>
    <col min="1305" max="1536" width="11.42578125" style="3"/>
    <col min="1537" max="1537" width="4" style="3" customWidth="1"/>
    <col min="1538" max="1538" width="11.85546875" style="3" customWidth="1"/>
    <col min="1539" max="1539" width="35.28515625" style="3" customWidth="1"/>
    <col min="1540" max="1540" width="44.140625" style="3" customWidth="1"/>
    <col min="1541" max="1541" width="38.8554687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22.140625" style="3" customWidth="1"/>
    <col min="1561" max="1792" width="11.42578125" style="3"/>
    <col min="1793" max="1793" width="4" style="3" customWidth="1"/>
    <col min="1794" max="1794" width="11.85546875" style="3" customWidth="1"/>
    <col min="1795" max="1795" width="35.28515625" style="3" customWidth="1"/>
    <col min="1796" max="1796" width="44.140625" style="3" customWidth="1"/>
    <col min="1797" max="1797" width="38.8554687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22.140625" style="3" customWidth="1"/>
    <col min="1817" max="2048" width="11.42578125" style="3"/>
    <col min="2049" max="2049" width="4" style="3" customWidth="1"/>
    <col min="2050" max="2050" width="11.85546875" style="3" customWidth="1"/>
    <col min="2051" max="2051" width="35.28515625" style="3" customWidth="1"/>
    <col min="2052" max="2052" width="44.140625" style="3" customWidth="1"/>
    <col min="2053" max="2053" width="38.8554687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22.140625" style="3" customWidth="1"/>
    <col min="2073" max="2304" width="11.42578125" style="3"/>
    <col min="2305" max="2305" width="4" style="3" customWidth="1"/>
    <col min="2306" max="2306" width="11.85546875" style="3" customWidth="1"/>
    <col min="2307" max="2307" width="35.28515625" style="3" customWidth="1"/>
    <col min="2308" max="2308" width="44.140625" style="3" customWidth="1"/>
    <col min="2309" max="2309" width="38.8554687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22.140625" style="3" customWidth="1"/>
    <col min="2329" max="2560" width="11.42578125" style="3"/>
    <col min="2561" max="2561" width="4" style="3" customWidth="1"/>
    <col min="2562" max="2562" width="11.85546875" style="3" customWidth="1"/>
    <col min="2563" max="2563" width="35.28515625" style="3" customWidth="1"/>
    <col min="2564" max="2564" width="44.140625" style="3" customWidth="1"/>
    <col min="2565" max="2565" width="38.8554687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22.140625" style="3" customWidth="1"/>
    <col min="2585" max="2816" width="11.42578125" style="3"/>
    <col min="2817" max="2817" width="4" style="3" customWidth="1"/>
    <col min="2818" max="2818" width="11.85546875" style="3" customWidth="1"/>
    <col min="2819" max="2819" width="35.28515625" style="3" customWidth="1"/>
    <col min="2820" max="2820" width="44.140625" style="3" customWidth="1"/>
    <col min="2821" max="2821" width="38.8554687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22.140625" style="3" customWidth="1"/>
    <col min="2841" max="3072" width="11.42578125" style="3"/>
    <col min="3073" max="3073" width="4" style="3" customWidth="1"/>
    <col min="3074" max="3074" width="11.85546875" style="3" customWidth="1"/>
    <col min="3075" max="3075" width="35.28515625" style="3" customWidth="1"/>
    <col min="3076" max="3076" width="44.140625" style="3" customWidth="1"/>
    <col min="3077" max="3077" width="38.8554687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22.140625" style="3" customWidth="1"/>
    <col min="3097" max="3328" width="11.42578125" style="3"/>
    <col min="3329" max="3329" width="4" style="3" customWidth="1"/>
    <col min="3330" max="3330" width="11.85546875" style="3" customWidth="1"/>
    <col min="3331" max="3331" width="35.28515625" style="3" customWidth="1"/>
    <col min="3332" max="3332" width="44.140625" style="3" customWidth="1"/>
    <col min="3333" max="3333" width="38.8554687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22.140625" style="3" customWidth="1"/>
    <col min="3353" max="3584" width="11.42578125" style="3"/>
    <col min="3585" max="3585" width="4" style="3" customWidth="1"/>
    <col min="3586" max="3586" width="11.85546875" style="3" customWidth="1"/>
    <col min="3587" max="3587" width="35.28515625" style="3" customWidth="1"/>
    <col min="3588" max="3588" width="44.140625" style="3" customWidth="1"/>
    <col min="3589" max="3589" width="38.8554687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22.140625" style="3" customWidth="1"/>
    <col min="3609" max="3840" width="11.42578125" style="3"/>
    <col min="3841" max="3841" width="4" style="3" customWidth="1"/>
    <col min="3842" max="3842" width="11.85546875" style="3" customWidth="1"/>
    <col min="3843" max="3843" width="35.28515625" style="3" customWidth="1"/>
    <col min="3844" max="3844" width="44.140625" style="3" customWidth="1"/>
    <col min="3845" max="3845" width="38.8554687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22.140625" style="3" customWidth="1"/>
    <col min="3865" max="4096" width="11.42578125" style="3"/>
    <col min="4097" max="4097" width="4" style="3" customWidth="1"/>
    <col min="4098" max="4098" width="11.85546875" style="3" customWidth="1"/>
    <col min="4099" max="4099" width="35.28515625" style="3" customWidth="1"/>
    <col min="4100" max="4100" width="44.140625" style="3" customWidth="1"/>
    <col min="4101" max="4101" width="38.8554687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22.140625" style="3" customWidth="1"/>
    <col min="4121" max="4352" width="11.42578125" style="3"/>
    <col min="4353" max="4353" width="4" style="3" customWidth="1"/>
    <col min="4354" max="4354" width="11.85546875" style="3" customWidth="1"/>
    <col min="4355" max="4355" width="35.28515625" style="3" customWidth="1"/>
    <col min="4356" max="4356" width="44.140625" style="3" customWidth="1"/>
    <col min="4357" max="4357" width="38.8554687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22.140625" style="3" customWidth="1"/>
    <col min="4377" max="4608" width="11.42578125" style="3"/>
    <col min="4609" max="4609" width="4" style="3" customWidth="1"/>
    <col min="4610" max="4610" width="11.85546875" style="3" customWidth="1"/>
    <col min="4611" max="4611" width="35.28515625" style="3" customWidth="1"/>
    <col min="4612" max="4612" width="44.140625" style="3" customWidth="1"/>
    <col min="4613" max="4613" width="38.8554687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22.140625" style="3" customWidth="1"/>
    <col min="4633" max="4864" width="11.42578125" style="3"/>
    <col min="4865" max="4865" width="4" style="3" customWidth="1"/>
    <col min="4866" max="4866" width="11.85546875" style="3" customWidth="1"/>
    <col min="4867" max="4867" width="35.28515625" style="3" customWidth="1"/>
    <col min="4868" max="4868" width="44.140625" style="3" customWidth="1"/>
    <col min="4869" max="4869" width="38.8554687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22.140625" style="3" customWidth="1"/>
    <col min="4889" max="5120" width="11.42578125" style="3"/>
    <col min="5121" max="5121" width="4" style="3" customWidth="1"/>
    <col min="5122" max="5122" width="11.85546875" style="3" customWidth="1"/>
    <col min="5123" max="5123" width="35.28515625" style="3" customWidth="1"/>
    <col min="5124" max="5124" width="44.140625" style="3" customWidth="1"/>
    <col min="5125" max="5125" width="38.8554687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22.140625" style="3" customWidth="1"/>
    <col min="5145" max="5376" width="11.42578125" style="3"/>
    <col min="5377" max="5377" width="4" style="3" customWidth="1"/>
    <col min="5378" max="5378" width="11.85546875" style="3" customWidth="1"/>
    <col min="5379" max="5379" width="35.28515625" style="3" customWidth="1"/>
    <col min="5380" max="5380" width="44.140625" style="3" customWidth="1"/>
    <col min="5381" max="5381" width="38.8554687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22.140625" style="3" customWidth="1"/>
    <col min="5401" max="5632" width="11.42578125" style="3"/>
    <col min="5633" max="5633" width="4" style="3" customWidth="1"/>
    <col min="5634" max="5634" width="11.85546875" style="3" customWidth="1"/>
    <col min="5635" max="5635" width="35.28515625" style="3" customWidth="1"/>
    <col min="5636" max="5636" width="44.140625" style="3" customWidth="1"/>
    <col min="5637" max="5637" width="38.8554687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22.140625" style="3" customWidth="1"/>
    <col min="5657" max="5888" width="11.42578125" style="3"/>
    <col min="5889" max="5889" width="4" style="3" customWidth="1"/>
    <col min="5890" max="5890" width="11.85546875" style="3" customWidth="1"/>
    <col min="5891" max="5891" width="35.28515625" style="3" customWidth="1"/>
    <col min="5892" max="5892" width="44.140625" style="3" customWidth="1"/>
    <col min="5893" max="5893" width="38.8554687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22.140625" style="3" customWidth="1"/>
    <col min="5913" max="6144" width="11.42578125" style="3"/>
    <col min="6145" max="6145" width="4" style="3" customWidth="1"/>
    <col min="6146" max="6146" width="11.85546875" style="3" customWidth="1"/>
    <col min="6147" max="6147" width="35.28515625" style="3" customWidth="1"/>
    <col min="6148" max="6148" width="44.140625" style="3" customWidth="1"/>
    <col min="6149" max="6149" width="38.8554687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22.140625" style="3" customWidth="1"/>
    <col min="6169" max="6400" width="11.42578125" style="3"/>
    <col min="6401" max="6401" width="4" style="3" customWidth="1"/>
    <col min="6402" max="6402" width="11.85546875" style="3" customWidth="1"/>
    <col min="6403" max="6403" width="35.28515625" style="3" customWidth="1"/>
    <col min="6404" max="6404" width="44.140625" style="3" customWidth="1"/>
    <col min="6405" max="6405" width="38.8554687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22.140625" style="3" customWidth="1"/>
    <col min="6425" max="6656" width="11.42578125" style="3"/>
    <col min="6657" max="6657" width="4" style="3" customWidth="1"/>
    <col min="6658" max="6658" width="11.85546875" style="3" customWidth="1"/>
    <col min="6659" max="6659" width="35.28515625" style="3" customWidth="1"/>
    <col min="6660" max="6660" width="44.140625" style="3" customWidth="1"/>
    <col min="6661" max="6661" width="38.8554687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22.140625" style="3" customWidth="1"/>
    <col min="6681" max="6912" width="11.42578125" style="3"/>
    <col min="6913" max="6913" width="4" style="3" customWidth="1"/>
    <col min="6914" max="6914" width="11.85546875" style="3" customWidth="1"/>
    <col min="6915" max="6915" width="35.28515625" style="3" customWidth="1"/>
    <col min="6916" max="6916" width="44.140625" style="3" customWidth="1"/>
    <col min="6917" max="6917" width="38.8554687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22.140625" style="3" customWidth="1"/>
    <col min="6937" max="7168" width="11.42578125" style="3"/>
    <col min="7169" max="7169" width="4" style="3" customWidth="1"/>
    <col min="7170" max="7170" width="11.85546875" style="3" customWidth="1"/>
    <col min="7171" max="7171" width="35.28515625" style="3" customWidth="1"/>
    <col min="7172" max="7172" width="44.140625" style="3" customWidth="1"/>
    <col min="7173" max="7173" width="38.8554687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22.140625" style="3" customWidth="1"/>
    <col min="7193" max="7424" width="11.42578125" style="3"/>
    <col min="7425" max="7425" width="4" style="3" customWidth="1"/>
    <col min="7426" max="7426" width="11.85546875" style="3" customWidth="1"/>
    <col min="7427" max="7427" width="35.28515625" style="3" customWidth="1"/>
    <col min="7428" max="7428" width="44.140625" style="3" customWidth="1"/>
    <col min="7429" max="7429" width="38.8554687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22.140625" style="3" customWidth="1"/>
    <col min="7449" max="7680" width="11.42578125" style="3"/>
    <col min="7681" max="7681" width="4" style="3" customWidth="1"/>
    <col min="7682" max="7682" width="11.85546875" style="3" customWidth="1"/>
    <col min="7683" max="7683" width="35.28515625" style="3" customWidth="1"/>
    <col min="7684" max="7684" width="44.140625" style="3" customWidth="1"/>
    <col min="7685" max="7685" width="38.8554687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22.140625" style="3" customWidth="1"/>
    <col min="7705" max="7936" width="11.42578125" style="3"/>
    <col min="7937" max="7937" width="4" style="3" customWidth="1"/>
    <col min="7938" max="7938" width="11.85546875" style="3" customWidth="1"/>
    <col min="7939" max="7939" width="35.28515625" style="3" customWidth="1"/>
    <col min="7940" max="7940" width="44.140625" style="3" customWidth="1"/>
    <col min="7941" max="7941" width="38.8554687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22.140625" style="3" customWidth="1"/>
    <col min="7961" max="8192" width="11.42578125" style="3"/>
    <col min="8193" max="8193" width="4" style="3" customWidth="1"/>
    <col min="8194" max="8194" width="11.85546875" style="3" customWidth="1"/>
    <col min="8195" max="8195" width="35.28515625" style="3" customWidth="1"/>
    <col min="8196" max="8196" width="44.140625" style="3" customWidth="1"/>
    <col min="8197" max="8197" width="38.8554687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22.140625" style="3" customWidth="1"/>
    <col min="8217" max="8448" width="11.42578125" style="3"/>
    <col min="8449" max="8449" width="4" style="3" customWidth="1"/>
    <col min="8450" max="8450" width="11.85546875" style="3" customWidth="1"/>
    <col min="8451" max="8451" width="35.28515625" style="3" customWidth="1"/>
    <col min="8452" max="8452" width="44.140625" style="3" customWidth="1"/>
    <col min="8453" max="8453" width="38.8554687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22.140625" style="3" customWidth="1"/>
    <col min="8473" max="8704" width="11.42578125" style="3"/>
    <col min="8705" max="8705" width="4" style="3" customWidth="1"/>
    <col min="8706" max="8706" width="11.85546875" style="3" customWidth="1"/>
    <col min="8707" max="8707" width="35.28515625" style="3" customWidth="1"/>
    <col min="8708" max="8708" width="44.140625" style="3" customWidth="1"/>
    <col min="8709" max="8709" width="38.8554687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22.140625" style="3" customWidth="1"/>
    <col min="8729" max="8960" width="11.42578125" style="3"/>
    <col min="8961" max="8961" width="4" style="3" customWidth="1"/>
    <col min="8962" max="8962" width="11.85546875" style="3" customWidth="1"/>
    <col min="8963" max="8963" width="35.28515625" style="3" customWidth="1"/>
    <col min="8964" max="8964" width="44.140625" style="3" customWidth="1"/>
    <col min="8965" max="8965" width="38.8554687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22.140625" style="3" customWidth="1"/>
    <col min="8985" max="9216" width="11.42578125" style="3"/>
    <col min="9217" max="9217" width="4" style="3" customWidth="1"/>
    <col min="9218" max="9218" width="11.85546875" style="3" customWidth="1"/>
    <col min="9219" max="9219" width="35.28515625" style="3" customWidth="1"/>
    <col min="9220" max="9220" width="44.140625" style="3" customWidth="1"/>
    <col min="9221" max="9221" width="38.8554687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22.140625" style="3" customWidth="1"/>
    <col min="9241" max="9472" width="11.42578125" style="3"/>
    <col min="9473" max="9473" width="4" style="3" customWidth="1"/>
    <col min="9474" max="9474" width="11.85546875" style="3" customWidth="1"/>
    <col min="9475" max="9475" width="35.28515625" style="3" customWidth="1"/>
    <col min="9476" max="9476" width="44.140625" style="3" customWidth="1"/>
    <col min="9477" max="9477" width="38.8554687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22.140625" style="3" customWidth="1"/>
    <col min="9497" max="9728" width="11.42578125" style="3"/>
    <col min="9729" max="9729" width="4" style="3" customWidth="1"/>
    <col min="9730" max="9730" width="11.85546875" style="3" customWidth="1"/>
    <col min="9731" max="9731" width="35.28515625" style="3" customWidth="1"/>
    <col min="9732" max="9732" width="44.140625" style="3" customWidth="1"/>
    <col min="9733" max="9733" width="38.8554687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22.140625" style="3" customWidth="1"/>
    <col min="9753" max="9984" width="11.42578125" style="3"/>
    <col min="9985" max="9985" width="4" style="3" customWidth="1"/>
    <col min="9986" max="9986" width="11.85546875" style="3" customWidth="1"/>
    <col min="9987" max="9987" width="35.28515625" style="3" customWidth="1"/>
    <col min="9988" max="9988" width="44.140625" style="3" customWidth="1"/>
    <col min="9989" max="9989" width="38.8554687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22.140625" style="3" customWidth="1"/>
    <col min="10009" max="10240" width="11.42578125" style="3"/>
    <col min="10241" max="10241" width="4" style="3" customWidth="1"/>
    <col min="10242" max="10242" width="11.85546875" style="3" customWidth="1"/>
    <col min="10243" max="10243" width="35.28515625" style="3" customWidth="1"/>
    <col min="10244" max="10244" width="44.140625" style="3" customWidth="1"/>
    <col min="10245" max="10245" width="38.8554687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22.140625" style="3" customWidth="1"/>
    <col min="10265" max="10496" width="11.42578125" style="3"/>
    <col min="10497" max="10497" width="4" style="3" customWidth="1"/>
    <col min="10498" max="10498" width="11.85546875" style="3" customWidth="1"/>
    <col min="10499" max="10499" width="35.28515625" style="3" customWidth="1"/>
    <col min="10500" max="10500" width="44.140625" style="3" customWidth="1"/>
    <col min="10501" max="10501" width="38.8554687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22.140625" style="3" customWidth="1"/>
    <col min="10521" max="10752" width="11.42578125" style="3"/>
    <col min="10753" max="10753" width="4" style="3" customWidth="1"/>
    <col min="10754" max="10754" width="11.85546875" style="3" customWidth="1"/>
    <col min="10755" max="10755" width="35.28515625" style="3" customWidth="1"/>
    <col min="10756" max="10756" width="44.140625" style="3" customWidth="1"/>
    <col min="10757" max="10757" width="38.8554687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22.140625" style="3" customWidth="1"/>
    <col min="10777" max="11008" width="11.42578125" style="3"/>
    <col min="11009" max="11009" width="4" style="3" customWidth="1"/>
    <col min="11010" max="11010" width="11.85546875" style="3" customWidth="1"/>
    <col min="11011" max="11011" width="35.28515625" style="3" customWidth="1"/>
    <col min="11012" max="11012" width="44.140625" style="3" customWidth="1"/>
    <col min="11013" max="11013" width="38.8554687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22.140625" style="3" customWidth="1"/>
    <col min="11033" max="11264" width="11.42578125" style="3"/>
    <col min="11265" max="11265" width="4" style="3" customWidth="1"/>
    <col min="11266" max="11266" width="11.85546875" style="3" customWidth="1"/>
    <col min="11267" max="11267" width="35.28515625" style="3" customWidth="1"/>
    <col min="11268" max="11268" width="44.140625" style="3" customWidth="1"/>
    <col min="11269" max="11269" width="38.8554687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22.140625" style="3" customWidth="1"/>
    <col min="11289" max="11520" width="11.42578125" style="3"/>
    <col min="11521" max="11521" width="4" style="3" customWidth="1"/>
    <col min="11522" max="11522" width="11.85546875" style="3" customWidth="1"/>
    <col min="11523" max="11523" width="35.28515625" style="3" customWidth="1"/>
    <col min="11524" max="11524" width="44.140625" style="3" customWidth="1"/>
    <col min="11525" max="11525" width="38.8554687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22.140625" style="3" customWidth="1"/>
    <col min="11545" max="11776" width="11.42578125" style="3"/>
    <col min="11777" max="11777" width="4" style="3" customWidth="1"/>
    <col min="11778" max="11778" width="11.85546875" style="3" customWidth="1"/>
    <col min="11779" max="11779" width="35.28515625" style="3" customWidth="1"/>
    <col min="11780" max="11780" width="44.140625" style="3" customWidth="1"/>
    <col min="11781" max="11781" width="38.8554687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22.140625" style="3" customWidth="1"/>
    <col min="11801" max="12032" width="11.42578125" style="3"/>
    <col min="12033" max="12033" width="4" style="3" customWidth="1"/>
    <col min="12034" max="12034" width="11.85546875" style="3" customWidth="1"/>
    <col min="12035" max="12035" width="35.28515625" style="3" customWidth="1"/>
    <col min="12036" max="12036" width="44.140625" style="3" customWidth="1"/>
    <col min="12037" max="12037" width="38.8554687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22.140625" style="3" customWidth="1"/>
    <col min="12057" max="12288" width="11.42578125" style="3"/>
    <col min="12289" max="12289" width="4" style="3" customWidth="1"/>
    <col min="12290" max="12290" width="11.85546875" style="3" customWidth="1"/>
    <col min="12291" max="12291" width="35.28515625" style="3" customWidth="1"/>
    <col min="12292" max="12292" width="44.140625" style="3" customWidth="1"/>
    <col min="12293" max="12293" width="38.8554687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22.140625" style="3" customWidth="1"/>
    <col min="12313" max="12544" width="11.42578125" style="3"/>
    <col min="12545" max="12545" width="4" style="3" customWidth="1"/>
    <col min="12546" max="12546" width="11.85546875" style="3" customWidth="1"/>
    <col min="12547" max="12547" width="35.28515625" style="3" customWidth="1"/>
    <col min="12548" max="12548" width="44.140625" style="3" customWidth="1"/>
    <col min="12549" max="12549" width="38.8554687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22.140625" style="3" customWidth="1"/>
    <col min="12569" max="12800" width="11.42578125" style="3"/>
    <col min="12801" max="12801" width="4" style="3" customWidth="1"/>
    <col min="12802" max="12802" width="11.85546875" style="3" customWidth="1"/>
    <col min="12803" max="12803" width="35.28515625" style="3" customWidth="1"/>
    <col min="12804" max="12804" width="44.140625" style="3" customWidth="1"/>
    <col min="12805" max="12805" width="38.8554687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22.140625" style="3" customWidth="1"/>
    <col min="12825" max="13056" width="11.42578125" style="3"/>
    <col min="13057" max="13057" width="4" style="3" customWidth="1"/>
    <col min="13058" max="13058" width="11.85546875" style="3" customWidth="1"/>
    <col min="13059" max="13059" width="35.28515625" style="3" customWidth="1"/>
    <col min="13060" max="13060" width="44.140625" style="3" customWidth="1"/>
    <col min="13061" max="13061" width="38.8554687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22.140625" style="3" customWidth="1"/>
    <col min="13081" max="13312" width="11.42578125" style="3"/>
    <col min="13313" max="13313" width="4" style="3" customWidth="1"/>
    <col min="13314" max="13314" width="11.85546875" style="3" customWidth="1"/>
    <col min="13315" max="13315" width="35.28515625" style="3" customWidth="1"/>
    <col min="13316" max="13316" width="44.140625" style="3" customWidth="1"/>
    <col min="13317" max="13317" width="38.8554687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22.140625" style="3" customWidth="1"/>
    <col min="13337" max="13568" width="11.42578125" style="3"/>
    <col min="13569" max="13569" width="4" style="3" customWidth="1"/>
    <col min="13570" max="13570" width="11.85546875" style="3" customWidth="1"/>
    <col min="13571" max="13571" width="35.28515625" style="3" customWidth="1"/>
    <col min="13572" max="13572" width="44.140625" style="3" customWidth="1"/>
    <col min="13573" max="13573" width="38.8554687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22.140625" style="3" customWidth="1"/>
    <col min="13593" max="13824" width="11.42578125" style="3"/>
    <col min="13825" max="13825" width="4" style="3" customWidth="1"/>
    <col min="13826" max="13826" width="11.85546875" style="3" customWidth="1"/>
    <col min="13827" max="13827" width="35.28515625" style="3" customWidth="1"/>
    <col min="13828" max="13828" width="44.140625" style="3" customWidth="1"/>
    <col min="13829" max="13829" width="38.8554687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22.140625" style="3" customWidth="1"/>
    <col min="13849" max="14080" width="11.42578125" style="3"/>
    <col min="14081" max="14081" width="4" style="3" customWidth="1"/>
    <col min="14082" max="14082" width="11.85546875" style="3" customWidth="1"/>
    <col min="14083" max="14083" width="35.28515625" style="3" customWidth="1"/>
    <col min="14084" max="14084" width="44.140625" style="3" customWidth="1"/>
    <col min="14085" max="14085" width="38.8554687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22.140625" style="3" customWidth="1"/>
    <col min="14105" max="14336" width="11.42578125" style="3"/>
    <col min="14337" max="14337" width="4" style="3" customWidth="1"/>
    <col min="14338" max="14338" width="11.85546875" style="3" customWidth="1"/>
    <col min="14339" max="14339" width="35.28515625" style="3" customWidth="1"/>
    <col min="14340" max="14340" width="44.140625" style="3" customWidth="1"/>
    <col min="14341" max="14341" width="38.8554687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22.140625" style="3" customWidth="1"/>
    <col min="14361" max="14592" width="11.42578125" style="3"/>
    <col min="14593" max="14593" width="4" style="3" customWidth="1"/>
    <col min="14594" max="14594" width="11.85546875" style="3" customWidth="1"/>
    <col min="14595" max="14595" width="35.28515625" style="3" customWidth="1"/>
    <col min="14596" max="14596" width="44.140625" style="3" customWidth="1"/>
    <col min="14597" max="14597" width="38.8554687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22.140625" style="3" customWidth="1"/>
    <col min="14617" max="14848" width="11.42578125" style="3"/>
    <col min="14849" max="14849" width="4" style="3" customWidth="1"/>
    <col min="14850" max="14850" width="11.85546875" style="3" customWidth="1"/>
    <col min="14851" max="14851" width="35.28515625" style="3" customWidth="1"/>
    <col min="14852" max="14852" width="44.140625" style="3" customWidth="1"/>
    <col min="14853" max="14853" width="38.8554687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22.140625" style="3" customWidth="1"/>
    <col min="14873" max="15104" width="11.42578125" style="3"/>
    <col min="15105" max="15105" width="4" style="3" customWidth="1"/>
    <col min="15106" max="15106" width="11.85546875" style="3" customWidth="1"/>
    <col min="15107" max="15107" width="35.28515625" style="3" customWidth="1"/>
    <col min="15108" max="15108" width="44.140625" style="3" customWidth="1"/>
    <col min="15109" max="15109" width="38.8554687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22.140625" style="3" customWidth="1"/>
    <col min="15129" max="15360" width="11.42578125" style="3"/>
    <col min="15361" max="15361" width="4" style="3" customWidth="1"/>
    <col min="15362" max="15362" width="11.85546875" style="3" customWidth="1"/>
    <col min="15363" max="15363" width="35.28515625" style="3" customWidth="1"/>
    <col min="15364" max="15364" width="44.140625" style="3" customWidth="1"/>
    <col min="15365" max="15365" width="38.8554687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22.140625" style="3" customWidth="1"/>
    <col min="15385" max="15616" width="11.42578125" style="3"/>
    <col min="15617" max="15617" width="4" style="3" customWidth="1"/>
    <col min="15618" max="15618" width="11.85546875" style="3" customWidth="1"/>
    <col min="15619" max="15619" width="35.28515625" style="3" customWidth="1"/>
    <col min="15620" max="15620" width="44.140625" style="3" customWidth="1"/>
    <col min="15621" max="15621" width="38.8554687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22.140625" style="3" customWidth="1"/>
    <col min="15641" max="15872" width="11.42578125" style="3"/>
    <col min="15873" max="15873" width="4" style="3" customWidth="1"/>
    <col min="15874" max="15874" width="11.85546875" style="3" customWidth="1"/>
    <col min="15875" max="15875" width="35.28515625" style="3" customWidth="1"/>
    <col min="15876" max="15876" width="44.140625" style="3" customWidth="1"/>
    <col min="15877" max="15877" width="38.8554687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22.140625" style="3" customWidth="1"/>
    <col min="15897" max="16128" width="11.42578125" style="3"/>
    <col min="16129" max="16129" width="4" style="3" customWidth="1"/>
    <col min="16130" max="16130" width="11.85546875" style="3" customWidth="1"/>
    <col min="16131" max="16131" width="35.28515625" style="3" customWidth="1"/>
    <col min="16132" max="16132" width="44.140625" style="3" customWidth="1"/>
    <col min="16133" max="16133" width="38.8554687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22.140625" style="3" customWidth="1"/>
    <col min="16153" max="16384" width="11.42578125" style="3"/>
  </cols>
  <sheetData>
    <row r="1" spans="1:28" x14ac:dyDescent="0.25">
      <c r="A1" s="307" t="s">
        <v>153</v>
      </c>
      <c r="B1" s="308"/>
      <c r="C1" s="308"/>
      <c r="D1" s="309"/>
      <c r="E1" s="316" t="s">
        <v>0</v>
      </c>
      <c r="F1" s="317"/>
      <c r="G1" s="317"/>
      <c r="H1" s="317"/>
      <c r="I1" s="317"/>
      <c r="J1" s="317"/>
      <c r="K1" s="317"/>
      <c r="L1" s="317"/>
      <c r="M1" s="317"/>
      <c r="N1" s="317"/>
      <c r="O1" s="317"/>
      <c r="P1" s="317"/>
      <c r="Q1" s="317"/>
      <c r="R1" s="317"/>
      <c r="S1" s="317"/>
      <c r="T1" s="317"/>
      <c r="U1" s="317"/>
      <c r="V1" s="317"/>
      <c r="W1" s="1"/>
      <c r="X1" s="1"/>
      <c r="Y1" s="1"/>
      <c r="Z1" s="1"/>
      <c r="AA1" s="2" t="s">
        <v>1</v>
      </c>
      <c r="AB1" s="2"/>
    </row>
    <row r="2" spans="1:28" x14ac:dyDescent="0.25">
      <c r="A2" s="310"/>
      <c r="B2" s="311"/>
      <c r="C2" s="311"/>
      <c r="D2" s="312"/>
      <c r="E2" s="318" t="s">
        <v>2</v>
      </c>
      <c r="F2" s="319"/>
      <c r="G2" s="319"/>
      <c r="H2" s="319"/>
      <c r="I2" s="319"/>
      <c r="J2" s="319"/>
      <c r="K2" s="319"/>
      <c r="L2" s="319"/>
      <c r="M2" s="319"/>
      <c r="N2" s="319"/>
      <c r="O2" s="319"/>
      <c r="P2" s="319"/>
      <c r="Q2" s="319"/>
      <c r="R2" s="319"/>
      <c r="S2" s="319"/>
      <c r="T2" s="319"/>
      <c r="U2" s="319"/>
      <c r="V2" s="319"/>
      <c r="W2" s="322"/>
      <c r="X2" s="322"/>
      <c r="Y2" s="322"/>
      <c r="Z2" s="322"/>
      <c r="AA2" s="304" t="s">
        <v>3</v>
      </c>
      <c r="AB2" s="304"/>
    </row>
    <row r="3" spans="1:28" ht="16.5" thickBot="1" x14ac:dyDescent="0.3">
      <c r="A3" s="313"/>
      <c r="B3" s="314"/>
      <c r="C3" s="314"/>
      <c r="D3" s="315"/>
      <c r="E3" s="320"/>
      <c r="F3" s="321"/>
      <c r="G3" s="321"/>
      <c r="H3" s="321"/>
      <c r="I3" s="321"/>
      <c r="J3" s="321"/>
      <c r="K3" s="321"/>
      <c r="L3" s="321"/>
      <c r="M3" s="321"/>
      <c r="N3" s="321"/>
      <c r="O3" s="321"/>
      <c r="P3" s="321"/>
      <c r="Q3" s="321"/>
      <c r="R3" s="321"/>
      <c r="S3" s="321"/>
      <c r="T3" s="321"/>
      <c r="U3" s="321"/>
      <c r="V3" s="321"/>
      <c r="W3" s="305"/>
      <c r="X3" s="305"/>
      <c r="Y3" s="305"/>
      <c r="Z3" s="305"/>
      <c r="AA3" s="306" t="s">
        <v>60</v>
      </c>
      <c r="AB3" s="306"/>
    </row>
    <row r="4" spans="1:28" x14ac:dyDescent="0.25">
      <c r="A4" s="323" t="s">
        <v>4</v>
      </c>
      <c r="B4" s="324"/>
      <c r="C4" s="324"/>
      <c r="D4" s="325"/>
      <c r="E4" s="4"/>
      <c r="F4" s="4"/>
      <c r="G4" s="4"/>
      <c r="H4" s="4"/>
      <c r="I4" s="4"/>
      <c r="J4" s="4"/>
      <c r="K4" s="4"/>
      <c r="L4" s="4"/>
      <c r="M4" s="4"/>
      <c r="N4" s="4"/>
      <c r="O4" s="4"/>
      <c r="P4" s="4"/>
      <c r="Q4" s="4"/>
      <c r="R4" s="4"/>
      <c r="S4" s="4"/>
      <c r="T4" s="4"/>
      <c r="U4" s="4"/>
      <c r="V4" s="4"/>
      <c r="W4" s="5"/>
      <c r="X4" s="5"/>
      <c r="Y4" s="326" t="s">
        <v>5</v>
      </c>
      <c r="Z4" s="327"/>
      <c r="AA4" s="327"/>
      <c r="AB4" s="328"/>
    </row>
    <row r="5" spans="1:28" x14ac:dyDescent="0.25">
      <c r="A5" s="48"/>
      <c r="B5" s="49"/>
      <c r="C5" s="49"/>
      <c r="D5" s="50"/>
      <c r="E5" s="4"/>
      <c r="F5" s="4"/>
      <c r="G5" s="4"/>
      <c r="H5" s="4"/>
      <c r="I5" s="4"/>
      <c r="J5" s="4"/>
      <c r="K5" s="4"/>
      <c r="L5" s="4"/>
      <c r="M5" s="4"/>
      <c r="N5" s="4"/>
      <c r="O5" s="4"/>
      <c r="P5" s="4"/>
      <c r="Q5" s="4"/>
      <c r="R5" s="4"/>
      <c r="S5" s="4"/>
      <c r="T5" s="4"/>
      <c r="U5" s="4"/>
      <c r="V5" s="4"/>
      <c r="W5" s="5"/>
      <c r="X5" s="5"/>
      <c r="Y5" s="329" t="s">
        <v>6</v>
      </c>
      <c r="Z5" s="330"/>
      <c r="AA5" s="330"/>
      <c r="AB5" s="331"/>
    </row>
    <row r="6" spans="1:28" ht="16.5" thickBot="1" x14ac:dyDescent="0.3">
      <c r="A6" s="332">
        <v>2020</v>
      </c>
      <c r="B6" s="333"/>
      <c r="C6" s="333"/>
      <c r="D6" s="334"/>
      <c r="E6" s="335" t="s">
        <v>140</v>
      </c>
      <c r="F6" s="336"/>
      <c r="G6" s="336"/>
      <c r="H6" s="336"/>
      <c r="I6" s="336"/>
      <c r="J6" s="336"/>
      <c r="K6" s="336"/>
      <c r="L6" s="336"/>
      <c r="M6" s="336"/>
      <c r="N6" s="336"/>
      <c r="O6" s="336"/>
      <c r="P6" s="336"/>
      <c r="Q6" s="336"/>
      <c r="R6" s="336"/>
      <c r="S6" s="336"/>
      <c r="T6" s="336"/>
      <c r="U6" s="336"/>
      <c r="V6" s="336"/>
      <c r="W6" s="336"/>
      <c r="X6" s="337"/>
      <c r="Y6" s="338" t="s">
        <v>61</v>
      </c>
      <c r="Z6" s="339"/>
      <c r="AA6" s="339"/>
      <c r="AB6" s="340"/>
    </row>
    <row r="7" spans="1:28" x14ac:dyDescent="0.25">
      <c r="A7" s="355" t="s">
        <v>8</v>
      </c>
      <c r="B7" s="356" t="s">
        <v>141</v>
      </c>
      <c r="C7" s="356" t="s">
        <v>10</v>
      </c>
      <c r="D7" s="356" t="s">
        <v>11</v>
      </c>
      <c r="E7" s="350" t="s">
        <v>12</v>
      </c>
      <c r="F7" s="350" t="s">
        <v>13</v>
      </c>
      <c r="G7" s="348" t="s">
        <v>14</v>
      </c>
      <c r="H7" s="350" t="s">
        <v>15</v>
      </c>
      <c r="I7" s="350" t="s">
        <v>16</v>
      </c>
      <c r="J7" s="350" t="s">
        <v>17</v>
      </c>
      <c r="K7" s="350" t="s">
        <v>18</v>
      </c>
      <c r="L7" s="352" t="s">
        <v>62</v>
      </c>
      <c r="M7" s="353"/>
      <c r="N7" s="353"/>
      <c r="O7" s="353"/>
      <c r="P7" s="353"/>
      <c r="Q7" s="353"/>
      <c r="R7" s="353"/>
      <c r="S7" s="353"/>
      <c r="T7" s="353"/>
      <c r="U7" s="353"/>
      <c r="V7" s="353"/>
      <c r="W7" s="354"/>
      <c r="X7" s="359" t="s">
        <v>142</v>
      </c>
      <c r="Y7" s="361" t="s">
        <v>19</v>
      </c>
      <c r="Z7" s="361" t="s">
        <v>20</v>
      </c>
      <c r="AA7" s="361" t="s">
        <v>21</v>
      </c>
      <c r="AB7" s="341" t="s">
        <v>22</v>
      </c>
    </row>
    <row r="8" spans="1:28" ht="16.5" thickBot="1" x14ac:dyDescent="0.3">
      <c r="A8" s="355"/>
      <c r="B8" s="356"/>
      <c r="C8" s="356"/>
      <c r="D8" s="356"/>
      <c r="E8" s="356"/>
      <c r="F8" s="356"/>
      <c r="G8" s="355"/>
      <c r="H8" s="356"/>
      <c r="I8" s="356"/>
      <c r="J8" s="356"/>
      <c r="K8" s="356"/>
      <c r="L8" s="147" t="s">
        <v>23</v>
      </c>
      <c r="M8" s="147" t="s">
        <v>24</v>
      </c>
      <c r="N8" s="147" t="s">
        <v>25</v>
      </c>
      <c r="O8" s="147" t="s">
        <v>26</v>
      </c>
      <c r="P8" s="147" t="s">
        <v>27</v>
      </c>
      <c r="Q8" s="147" t="s">
        <v>28</v>
      </c>
      <c r="R8" s="147" t="s">
        <v>29</v>
      </c>
      <c r="S8" s="147" t="s">
        <v>30</v>
      </c>
      <c r="T8" s="147" t="s">
        <v>31</v>
      </c>
      <c r="U8" s="147" t="s">
        <v>32</v>
      </c>
      <c r="V8" s="147" t="s">
        <v>33</v>
      </c>
      <c r="W8" s="147" t="s">
        <v>34</v>
      </c>
      <c r="X8" s="449"/>
      <c r="Y8" s="417"/>
      <c r="Z8" s="417"/>
      <c r="AA8" s="417"/>
      <c r="AB8" s="442"/>
    </row>
    <row r="9" spans="1:28" ht="39" thickBot="1" x14ac:dyDescent="0.3">
      <c r="A9" s="443">
        <v>1</v>
      </c>
      <c r="B9" s="445" t="s">
        <v>143</v>
      </c>
      <c r="C9" s="446" t="s">
        <v>144</v>
      </c>
      <c r="D9" s="446" t="s">
        <v>145</v>
      </c>
      <c r="E9" s="148" t="s">
        <v>146</v>
      </c>
      <c r="F9" s="149">
        <v>0.17</v>
      </c>
      <c r="G9" s="150">
        <v>1</v>
      </c>
      <c r="H9" s="148" t="s">
        <v>147</v>
      </c>
      <c r="I9" s="151"/>
      <c r="J9" s="152"/>
      <c r="K9" s="152"/>
      <c r="L9" s="153">
        <v>1</v>
      </c>
      <c r="M9" s="154"/>
      <c r="N9" s="154"/>
      <c r="O9" s="154"/>
      <c r="P9" s="154"/>
      <c r="Q9" s="154"/>
      <c r="R9" s="154"/>
      <c r="S9" s="154"/>
      <c r="T9" s="154"/>
      <c r="U9" s="154"/>
      <c r="V9" s="154"/>
      <c r="W9" s="154"/>
      <c r="X9" s="152"/>
      <c r="Y9" s="155"/>
      <c r="Z9" s="155"/>
      <c r="AA9" s="155"/>
      <c r="AB9" s="156"/>
    </row>
    <row r="10" spans="1:28" ht="64.5" thickBot="1" x14ac:dyDescent="0.3">
      <c r="A10" s="444"/>
      <c r="B10" s="346"/>
      <c r="C10" s="447"/>
      <c r="D10" s="447"/>
      <c r="E10" s="157" t="s">
        <v>148</v>
      </c>
      <c r="F10" s="149">
        <v>0.17</v>
      </c>
      <c r="G10" s="158">
        <v>3</v>
      </c>
      <c r="H10" s="148" t="s">
        <v>147</v>
      </c>
      <c r="I10" s="159"/>
      <c r="J10" s="160"/>
      <c r="K10" s="160"/>
      <c r="L10" s="161"/>
      <c r="M10" s="161"/>
      <c r="N10" s="161"/>
      <c r="O10" s="162">
        <v>1</v>
      </c>
      <c r="P10" s="161"/>
      <c r="Q10" s="161"/>
      <c r="R10" s="162">
        <v>1</v>
      </c>
      <c r="S10" s="161"/>
      <c r="T10" s="161"/>
      <c r="U10" s="161"/>
      <c r="V10" s="162">
        <v>1</v>
      </c>
      <c r="W10" s="161"/>
      <c r="X10" s="160"/>
      <c r="Y10" s="163"/>
      <c r="Z10" s="163"/>
      <c r="AA10" s="163"/>
      <c r="AB10" s="164"/>
    </row>
    <row r="11" spans="1:28" ht="39" thickBot="1" x14ac:dyDescent="0.3">
      <c r="A11" s="444"/>
      <c r="B11" s="346"/>
      <c r="C11" s="447"/>
      <c r="D11" s="447"/>
      <c r="E11" s="157" t="s">
        <v>149</v>
      </c>
      <c r="F11" s="149">
        <v>0.17</v>
      </c>
      <c r="G11" s="158">
        <v>3</v>
      </c>
      <c r="H11" s="148" t="s">
        <v>147</v>
      </c>
      <c r="I11" s="159"/>
      <c r="J11" s="160"/>
      <c r="K11" s="160"/>
      <c r="L11" s="161"/>
      <c r="M11" s="161"/>
      <c r="N11" s="161"/>
      <c r="O11" s="162">
        <v>1</v>
      </c>
      <c r="P11" s="161"/>
      <c r="Q11" s="161"/>
      <c r="R11" s="162">
        <v>1</v>
      </c>
      <c r="S11" s="161"/>
      <c r="T11" s="161"/>
      <c r="U11" s="161"/>
      <c r="V11" s="162">
        <v>1</v>
      </c>
      <c r="W11" s="161"/>
      <c r="X11" s="160"/>
      <c r="Y11" s="163"/>
      <c r="Z11" s="163"/>
      <c r="AA11" s="163"/>
      <c r="AB11" s="164"/>
    </row>
    <row r="12" spans="1:28" ht="102.75" thickBot="1" x14ac:dyDescent="0.3">
      <c r="A12" s="444"/>
      <c r="B12" s="346"/>
      <c r="C12" s="447"/>
      <c r="D12" s="447"/>
      <c r="E12" s="157" t="s">
        <v>150</v>
      </c>
      <c r="F12" s="149">
        <v>0.17</v>
      </c>
      <c r="G12" s="158">
        <v>3</v>
      </c>
      <c r="H12" s="148" t="s">
        <v>147</v>
      </c>
      <c r="I12" s="159"/>
      <c r="J12" s="160"/>
      <c r="K12" s="160"/>
      <c r="L12" s="161"/>
      <c r="M12" s="161"/>
      <c r="N12" s="161"/>
      <c r="O12" s="162">
        <v>1</v>
      </c>
      <c r="P12" s="161"/>
      <c r="Q12" s="161"/>
      <c r="R12" s="162">
        <v>1</v>
      </c>
      <c r="S12" s="161"/>
      <c r="T12" s="161"/>
      <c r="U12" s="161"/>
      <c r="V12" s="162">
        <v>1</v>
      </c>
      <c r="W12" s="161"/>
      <c r="X12" s="160"/>
      <c r="Y12" s="163"/>
      <c r="Z12" s="163"/>
      <c r="AA12" s="163"/>
      <c r="AB12" s="164"/>
    </row>
    <row r="13" spans="1:28" ht="51.75" thickBot="1" x14ac:dyDescent="0.3">
      <c r="A13" s="444"/>
      <c r="B13" s="346"/>
      <c r="C13" s="447"/>
      <c r="D13" s="447"/>
      <c r="E13" s="157" t="s">
        <v>151</v>
      </c>
      <c r="F13" s="149">
        <v>0.17</v>
      </c>
      <c r="G13" s="158">
        <v>2</v>
      </c>
      <c r="H13" s="148" t="s">
        <v>147</v>
      </c>
      <c r="I13" s="159"/>
      <c r="J13" s="160"/>
      <c r="K13" s="160"/>
      <c r="L13" s="161"/>
      <c r="M13" s="161"/>
      <c r="N13" s="161"/>
      <c r="O13" s="161"/>
      <c r="P13" s="161"/>
      <c r="Q13" s="161"/>
      <c r="R13" s="161"/>
      <c r="S13" s="162">
        <v>1</v>
      </c>
      <c r="T13" s="161"/>
      <c r="U13" s="161"/>
      <c r="V13" s="161"/>
      <c r="W13" s="162">
        <v>1</v>
      </c>
      <c r="X13" s="160"/>
      <c r="Y13" s="163"/>
      <c r="Z13" s="163"/>
      <c r="AA13" s="163"/>
      <c r="AB13" s="164"/>
    </row>
    <row r="14" spans="1:28" ht="64.5" thickBot="1" x14ac:dyDescent="0.3">
      <c r="A14" s="444"/>
      <c r="B14" s="346"/>
      <c r="C14" s="448"/>
      <c r="D14" s="448"/>
      <c r="E14" s="157" t="s">
        <v>152</v>
      </c>
      <c r="F14" s="149">
        <v>0.15</v>
      </c>
      <c r="G14" s="158">
        <v>4</v>
      </c>
      <c r="H14" s="148" t="s">
        <v>147</v>
      </c>
      <c r="I14" s="159"/>
      <c r="J14" s="160"/>
      <c r="K14" s="160"/>
      <c r="L14" s="161"/>
      <c r="M14" s="161"/>
      <c r="N14" s="162">
        <v>1</v>
      </c>
      <c r="O14" s="161"/>
      <c r="P14" s="161"/>
      <c r="Q14" s="162">
        <v>1</v>
      </c>
      <c r="R14" s="161"/>
      <c r="S14" s="161"/>
      <c r="T14" s="161"/>
      <c r="U14" s="162">
        <v>1</v>
      </c>
      <c r="V14" s="161"/>
      <c r="W14" s="162">
        <v>1</v>
      </c>
      <c r="X14" s="160"/>
      <c r="Y14" s="163"/>
      <c r="Z14" s="163"/>
      <c r="AA14" s="163"/>
      <c r="AB14" s="164"/>
    </row>
    <row r="15" spans="1:28" ht="16.5" thickBot="1" x14ac:dyDescent="0.3">
      <c r="A15" s="358" t="s">
        <v>51</v>
      </c>
      <c r="B15" s="358"/>
      <c r="C15" s="36"/>
      <c r="D15" s="36"/>
      <c r="E15" s="37"/>
      <c r="F15" s="165">
        <f>SUM(F9:F14)</f>
        <v>1</v>
      </c>
      <c r="G15" s="39"/>
      <c r="H15" s="39"/>
      <c r="I15" s="166">
        <f>SUM(I9:I14)</f>
        <v>0</v>
      </c>
      <c r="J15" s="41"/>
      <c r="K15" s="41"/>
      <c r="L15" s="41"/>
      <c r="M15" s="41"/>
      <c r="N15" s="41"/>
      <c r="O15" s="41"/>
      <c r="P15" s="41"/>
      <c r="Q15" s="41"/>
      <c r="R15" s="41"/>
      <c r="S15" s="41"/>
      <c r="T15" s="41"/>
      <c r="U15" s="41"/>
      <c r="V15" s="41"/>
      <c r="W15" s="41"/>
      <c r="X15" s="41"/>
    </row>
    <row r="16" spans="1:28" x14ac:dyDescent="0.25">
      <c r="A16" s="39"/>
      <c r="B16" s="39"/>
      <c r="C16" s="36"/>
      <c r="D16" s="36"/>
      <c r="E16" s="37"/>
      <c r="F16" s="42"/>
      <c r="G16" s="39"/>
      <c r="H16" s="39"/>
      <c r="I16" s="43"/>
      <c r="J16" s="41"/>
      <c r="K16" s="41"/>
      <c r="L16" s="41"/>
      <c r="M16" s="41"/>
      <c r="N16" s="41"/>
      <c r="O16" s="41"/>
      <c r="P16" s="41"/>
      <c r="Q16" s="41"/>
      <c r="R16" s="41"/>
      <c r="S16" s="41"/>
      <c r="T16" s="41"/>
      <c r="U16" s="41"/>
      <c r="V16" s="41"/>
      <c r="W16" s="41"/>
      <c r="X16" s="41"/>
    </row>
    <row r="17" spans="1:24" x14ac:dyDescent="0.25">
      <c r="A17" s="39"/>
      <c r="B17" s="39"/>
      <c r="C17" s="36"/>
      <c r="D17" s="36"/>
      <c r="E17" s="37"/>
      <c r="F17" s="42"/>
      <c r="G17" s="39"/>
      <c r="H17" s="39"/>
      <c r="I17" s="43"/>
      <c r="J17" s="41"/>
      <c r="K17" s="41"/>
      <c r="L17" s="41"/>
      <c r="M17" s="41"/>
      <c r="N17" s="41"/>
      <c r="O17" s="41"/>
      <c r="P17" s="41"/>
      <c r="Q17" s="41"/>
      <c r="R17" s="41"/>
      <c r="S17" s="41"/>
      <c r="T17" s="41"/>
      <c r="U17" s="41"/>
      <c r="V17" s="41"/>
      <c r="W17" s="41"/>
      <c r="X17" s="41"/>
    </row>
    <row r="18" spans="1:24" x14ac:dyDescent="0.25">
      <c r="A18" s="39"/>
      <c r="B18" s="39"/>
      <c r="C18" s="36"/>
      <c r="D18" s="36"/>
      <c r="E18" s="37"/>
      <c r="F18" s="42"/>
      <c r="G18" s="39"/>
      <c r="H18" s="39"/>
      <c r="I18" s="43"/>
      <c r="J18" s="41"/>
      <c r="K18" s="41"/>
      <c r="L18" s="41"/>
      <c r="M18" s="41"/>
      <c r="N18" s="41"/>
      <c r="O18" s="41"/>
      <c r="P18" s="41"/>
      <c r="Q18" s="41"/>
      <c r="R18" s="41"/>
      <c r="S18" s="41"/>
      <c r="T18" s="41"/>
      <c r="U18" s="41"/>
      <c r="V18" s="41"/>
      <c r="W18" s="41"/>
      <c r="X18" s="41"/>
    </row>
  </sheetData>
  <mergeCells count="37">
    <mergeCell ref="A15:B15"/>
    <mergeCell ref="X7:X8"/>
    <mergeCell ref="Y7:Y8"/>
    <mergeCell ref="Z7:Z8"/>
    <mergeCell ref="AA7:AA8"/>
    <mergeCell ref="F7:F8"/>
    <mergeCell ref="AB7:AB8"/>
    <mergeCell ref="A9:A14"/>
    <mergeCell ref="B9:B14"/>
    <mergeCell ref="C9:C14"/>
    <mergeCell ref="D9:D14"/>
    <mergeCell ref="G7:G8"/>
    <mergeCell ref="H7:H8"/>
    <mergeCell ref="I7:I8"/>
    <mergeCell ref="J7:J8"/>
    <mergeCell ref="K7:K8"/>
    <mergeCell ref="L7:W7"/>
    <mergeCell ref="A7:A8"/>
    <mergeCell ref="B7:B8"/>
    <mergeCell ref="C7:C8"/>
    <mergeCell ref="D7:D8"/>
    <mergeCell ref="E7:E8"/>
    <mergeCell ref="A4:D4"/>
    <mergeCell ref="Y4:AB4"/>
    <mergeCell ref="Y5:AB5"/>
    <mergeCell ref="A6:D6"/>
    <mergeCell ref="E6:X6"/>
    <mergeCell ref="Y6:AB6"/>
    <mergeCell ref="AA2:AB2"/>
    <mergeCell ref="W3:X3"/>
    <mergeCell ref="Y3:Z3"/>
    <mergeCell ref="AA3:AB3"/>
    <mergeCell ref="A1:D3"/>
    <mergeCell ref="E1:V1"/>
    <mergeCell ref="E2:V3"/>
    <mergeCell ref="W2:X2"/>
    <mergeCell ref="Y2:Z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election sqref="A1:XFD1048576"/>
    </sheetView>
  </sheetViews>
  <sheetFormatPr baseColWidth="10" defaultRowHeight="15.75" x14ac:dyDescent="0.25"/>
  <cols>
    <col min="1" max="1" width="4" style="3" customWidth="1"/>
    <col min="2" max="2" width="12.85546875" style="3" customWidth="1"/>
    <col min="3" max="3" width="24.140625" style="44" customWidth="1"/>
    <col min="4" max="4" width="23.5703125" style="44" customWidth="1"/>
    <col min="5" max="5" width="38.85546875" style="45" customWidth="1"/>
    <col min="6" max="6" width="8.5703125" style="45" customWidth="1"/>
    <col min="7" max="7" width="5.140625" style="46" customWidth="1"/>
    <col min="8" max="8" width="11.85546875" style="46" customWidth="1"/>
    <col min="9" max="9" width="10.5703125" style="46" customWidth="1"/>
    <col min="10" max="10" width="9.28515625" style="3" customWidth="1"/>
    <col min="11" max="11" width="11.42578125" style="3" customWidth="1"/>
    <col min="12" max="12" width="5.42578125" style="3" customWidth="1"/>
    <col min="13" max="13" width="5.7109375" style="3" customWidth="1"/>
    <col min="14" max="14" width="6.140625" style="3" customWidth="1"/>
    <col min="15" max="15" width="5.28515625" style="3" customWidth="1"/>
    <col min="16" max="16" width="5.140625" style="3" customWidth="1"/>
    <col min="17" max="17" width="4" style="3" bestFit="1" customWidth="1"/>
    <col min="18" max="18" width="3.42578125" style="3" bestFit="1" customWidth="1"/>
    <col min="19" max="19" width="4" style="3" bestFit="1" customWidth="1"/>
    <col min="20" max="20" width="3.85546875" style="3" customWidth="1"/>
    <col min="21" max="21" width="4.140625" style="3" bestFit="1" customWidth="1"/>
    <col min="22" max="22" width="4.5703125" style="3" bestFit="1" customWidth="1"/>
    <col min="23" max="23" width="3.7109375" style="3" bestFit="1" customWidth="1"/>
    <col min="24" max="24" width="45" style="3" bestFit="1" customWidth="1"/>
    <col min="25" max="27" width="11.42578125" style="3"/>
    <col min="28" max="28" width="11.85546875" style="3" bestFit="1" customWidth="1"/>
    <col min="29" max="256" width="11.42578125" style="3"/>
    <col min="257" max="257" width="4" style="3" customWidth="1"/>
    <col min="258" max="258" width="11.85546875" style="3" customWidth="1"/>
    <col min="259" max="259" width="35.28515625" style="3" customWidth="1"/>
    <col min="260" max="260" width="44.140625" style="3" customWidth="1"/>
    <col min="261" max="261" width="38.8554687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22.140625" style="3" customWidth="1"/>
    <col min="281" max="512" width="11.42578125" style="3"/>
    <col min="513" max="513" width="4" style="3" customWidth="1"/>
    <col min="514" max="514" width="11.85546875" style="3" customWidth="1"/>
    <col min="515" max="515" width="35.28515625" style="3" customWidth="1"/>
    <col min="516" max="516" width="44.140625" style="3" customWidth="1"/>
    <col min="517" max="517" width="38.8554687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22.140625" style="3" customWidth="1"/>
    <col min="537" max="768" width="11.42578125" style="3"/>
    <col min="769" max="769" width="4" style="3" customWidth="1"/>
    <col min="770" max="770" width="11.85546875" style="3" customWidth="1"/>
    <col min="771" max="771" width="35.28515625" style="3" customWidth="1"/>
    <col min="772" max="772" width="44.140625" style="3" customWidth="1"/>
    <col min="773" max="773" width="38.8554687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22.140625" style="3" customWidth="1"/>
    <col min="793" max="1024" width="11.42578125" style="3"/>
    <col min="1025" max="1025" width="4" style="3" customWidth="1"/>
    <col min="1026" max="1026" width="11.85546875" style="3" customWidth="1"/>
    <col min="1027" max="1027" width="35.28515625" style="3" customWidth="1"/>
    <col min="1028" max="1028" width="44.140625" style="3" customWidth="1"/>
    <col min="1029" max="1029" width="38.8554687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22.140625" style="3" customWidth="1"/>
    <col min="1049" max="1280" width="11.42578125" style="3"/>
    <col min="1281" max="1281" width="4" style="3" customWidth="1"/>
    <col min="1282" max="1282" width="11.85546875" style="3" customWidth="1"/>
    <col min="1283" max="1283" width="35.28515625" style="3" customWidth="1"/>
    <col min="1284" max="1284" width="44.140625" style="3" customWidth="1"/>
    <col min="1285" max="1285" width="38.8554687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22.140625" style="3" customWidth="1"/>
    <col min="1305" max="1536" width="11.42578125" style="3"/>
    <col min="1537" max="1537" width="4" style="3" customWidth="1"/>
    <col min="1538" max="1538" width="11.85546875" style="3" customWidth="1"/>
    <col min="1539" max="1539" width="35.28515625" style="3" customWidth="1"/>
    <col min="1540" max="1540" width="44.140625" style="3" customWidth="1"/>
    <col min="1541" max="1541" width="38.8554687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22.140625" style="3" customWidth="1"/>
    <col min="1561" max="1792" width="11.42578125" style="3"/>
    <col min="1793" max="1793" width="4" style="3" customWidth="1"/>
    <col min="1794" max="1794" width="11.85546875" style="3" customWidth="1"/>
    <col min="1795" max="1795" width="35.28515625" style="3" customWidth="1"/>
    <col min="1796" max="1796" width="44.140625" style="3" customWidth="1"/>
    <col min="1797" max="1797" width="38.8554687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22.140625" style="3" customWidth="1"/>
    <col min="1817" max="2048" width="11.42578125" style="3"/>
    <col min="2049" max="2049" width="4" style="3" customWidth="1"/>
    <col min="2050" max="2050" width="11.85546875" style="3" customWidth="1"/>
    <col min="2051" max="2051" width="35.28515625" style="3" customWidth="1"/>
    <col min="2052" max="2052" width="44.140625" style="3" customWidth="1"/>
    <col min="2053" max="2053" width="38.8554687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22.140625" style="3" customWidth="1"/>
    <col min="2073" max="2304" width="11.42578125" style="3"/>
    <col min="2305" max="2305" width="4" style="3" customWidth="1"/>
    <col min="2306" max="2306" width="11.85546875" style="3" customWidth="1"/>
    <col min="2307" max="2307" width="35.28515625" style="3" customWidth="1"/>
    <col min="2308" max="2308" width="44.140625" style="3" customWidth="1"/>
    <col min="2309" max="2309" width="38.8554687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22.140625" style="3" customWidth="1"/>
    <col min="2329" max="2560" width="11.42578125" style="3"/>
    <col min="2561" max="2561" width="4" style="3" customWidth="1"/>
    <col min="2562" max="2562" width="11.85546875" style="3" customWidth="1"/>
    <col min="2563" max="2563" width="35.28515625" style="3" customWidth="1"/>
    <col min="2564" max="2564" width="44.140625" style="3" customWidth="1"/>
    <col min="2565" max="2565" width="38.8554687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22.140625" style="3" customWidth="1"/>
    <col min="2585" max="2816" width="11.42578125" style="3"/>
    <col min="2817" max="2817" width="4" style="3" customWidth="1"/>
    <col min="2818" max="2818" width="11.85546875" style="3" customWidth="1"/>
    <col min="2819" max="2819" width="35.28515625" style="3" customWidth="1"/>
    <col min="2820" max="2820" width="44.140625" style="3" customWidth="1"/>
    <col min="2821" max="2821" width="38.8554687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22.140625" style="3" customWidth="1"/>
    <col min="2841" max="3072" width="11.42578125" style="3"/>
    <col min="3073" max="3073" width="4" style="3" customWidth="1"/>
    <col min="3074" max="3074" width="11.85546875" style="3" customWidth="1"/>
    <col min="3075" max="3075" width="35.28515625" style="3" customWidth="1"/>
    <col min="3076" max="3076" width="44.140625" style="3" customWidth="1"/>
    <col min="3077" max="3077" width="38.8554687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22.140625" style="3" customWidth="1"/>
    <col min="3097" max="3328" width="11.42578125" style="3"/>
    <col min="3329" max="3329" width="4" style="3" customWidth="1"/>
    <col min="3330" max="3330" width="11.85546875" style="3" customWidth="1"/>
    <col min="3331" max="3331" width="35.28515625" style="3" customWidth="1"/>
    <col min="3332" max="3332" width="44.140625" style="3" customWidth="1"/>
    <col min="3333" max="3333" width="38.8554687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22.140625" style="3" customWidth="1"/>
    <col min="3353" max="3584" width="11.42578125" style="3"/>
    <col min="3585" max="3585" width="4" style="3" customWidth="1"/>
    <col min="3586" max="3586" width="11.85546875" style="3" customWidth="1"/>
    <col min="3587" max="3587" width="35.28515625" style="3" customWidth="1"/>
    <col min="3588" max="3588" width="44.140625" style="3" customWidth="1"/>
    <col min="3589" max="3589" width="38.8554687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22.140625" style="3" customWidth="1"/>
    <col min="3609" max="3840" width="11.42578125" style="3"/>
    <col min="3841" max="3841" width="4" style="3" customWidth="1"/>
    <col min="3842" max="3842" width="11.85546875" style="3" customWidth="1"/>
    <col min="3843" max="3843" width="35.28515625" style="3" customWidth="1"/>
    <col min="3844" max="3844" width="44.140625" style="3" customWidth="1"/>
    <col min="3845" max="3845" width="38.8554687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22.140625" style="3" customWidth="1"/>
    <col min="3865" max="4096" width="11.42578125" style="3"/>
    <col min="4097" max="4097" width="4" style="3" customWidth="1"/>
    <col min="4098" max="4098" width="11.85546875" style="3" customWidth="1"/>
    <col min="4099" max="4099" width="35.28515625" style="3" customWidth="1"/>
    <col min="4100" max="4100" width="44.140625" style="3" customWidth="1"/>
    <col min="4101" max="4101" width="38.8554687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22.140625" style="3" customWidth="1"/>
    <col min="4121" max="4352" width="11.42578125" style="3"/>
    <col min="4353" max="4353" width="4" style="3" customWidth="1"/>
    <col min="4354" max="4354" width="11.85546875" style="3" customWidth="1"/>
    <col min="4355" max="4355" width="35.28515625" style="3" customWidth="1"/>
    <col min="4356" max="4356" width="44.140625" style="3" customWidth="1"/>
    <col min="4357" max="4357" width="38.8554687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22.140625" style="3" customWidth="1"/>
    <col min="4377" max="4608" width="11.42578125" style="3"/>
    <col min="4609" max="4609" width="4" style="3" customWidth="1"/>
    <col min="4610" max="4610" width="11.85546875" style="3" customWidth="1"/>
    <col min="4611" max="4611" width="35.28515625" style="3" customWidth="1"/>
    <col min="4612" max="4612" width="44.140625" style="3" customWidth="1"/>
    <col min="4613" max="4613" width="38.8554687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22.140625" style="3" customWidth="1"/>
    <col min="4633" max="4864" width="11.42578125" style="3"/>
    <col min="4865" max="4865" width="4" style="3" customWidth="1"/>
    <col min="4866" max="4866" width="11.85546875" style="3" customWidth="1"/>
    <col min="4867" max="4867" width="35.28515625" style="3" customWidth="1"/>
    <col min="4868" max="4868" width="44.140625" style="3" customWidth="1"/>
    <col min="4869" max="4869" width="38.8554687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22.140625" style="3" customWidth="1"/>
    <col min="4889" max="5120" width="11.42578125" style="3"/>
    <col min="5121" max="5121" width="4" style="3" customWidth="1"/>
    <col min="5122" max="5122" width="11.85546875" style="3" customWidth="1"/>
    <col min="5123" max="5123" width="35.28515625" style="3" customWidth="1"/>
    <col min="5124" max="5124" width="44.140625" style="3" customWidth="1"/>
    <col min="5125" max="5125" width="38.8554687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22.140625" style="3" customWidth="1"/>
    <col min="5145" max="5376" width="11.42578125" style="3"/>
    <col min="5377" max="5377" width="4" style="3" customWidth="1"/>
    <col min="5378" max="5378" width="11.85546875" style="3" customWidth="1"/>
    <col min="5379" max="5379" width="35.28515625" style="3" customWidth="1"/>
    <col min="5380" max="5380" width="44.140625" style="3" customWidth="1"/>
    <col min="5381" max="5381" width="38.8554687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22.140625" style="3" customWidth="1"/>
    <col min="5401" max="5632" width="11.42578125" style="3"/>
    <col min="5633" max="5633" width="4" style="3" customWidth="1"/>
    <col min="5634" max="5634" width="11.85546875" style="3" customWidth="1"/>
    <col min="5635" max="5635" width="35.28515625" style="3" customWidth="1"/>
    <col min="5636" max="5636" width="44.140625" style="3" customWidth="1"/>
    <col min="5637" max="5637" width="38.8554687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22.140625" style="3" customWidth="1"/>
    <col min="5657" max="5888" width="11.42578125" style="3"/>
    <col min="5889" max="5889" width="4" style="3" customWidth="1"/>
    <col min="5890" max="5890" width="11.85546875" style="3" customWidth="1"/>
    <col min="5891" max="5891" width="35.28515625" style="3" customWidth="1"/>
    <col min="5892" max="5892" width="44.140625" style="3" customWidth="1"/>
    <col min="5893" max="5893" width="38.8554687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22.140625" style="3" customWidth="1"/>
    <col min="5913" max="6144" width="11.42578125" style="3"/>
    <col min="6145" max="6145" width="4" style="3" customWidth="1"/>
    <col min="6146" max="6146" width="11.85546875" style="3" customWidth="1"/>
    <col min="6147" max="6147" width="35.28515625" style="3" customWidth="1"/>
    <col min="6148" max="6148" width="44.140625" style="3" customWidth="1"/>
    <col min="6149" max="6149" width="38.8554687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22.140625" style="3" customWidth="1"/>
    <col min="6169" max="6400" width="11.42578125" style="3"/>
    <col min="6401" max="6401" width="4" style="3" customWidth="1"/>
    <col min="6402" max="6402" width="11.85546875" style="3" customWidth="1"/>
    <col min="6403" max="6403" width="35.28515625" style="3" customWidth="1"/>
    <col min="6404" max="6404" width="44.140625" style="3" customWidth="1"/>
    <col min="6405" max="6405" width="38.8554687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22.140625" style="3" customWidth="1"/>
    <col min="6425" max="6656" width="11.42578125" style="3"/>
    <col min="6657" max="6657" width="4" style="3" customWidth="1"/>
    <col min="6658" max="6658" width="11.85546875" style="3" customWidth="1"/>
    <col min="6659" max="6659" width="35.28515625" style="3" customWidth="1"/>
    <col min="6660" max="6660" width="44.140625" style="3" customWidth="1"/>
    <col min="6661" max="6661" width="38.8554687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22.140625" style="3" customWidth="1"/>
    <col min="6681" max="6912" width="11.42578125" style="3"/>
    <col min="6913" max="6913" width="4" style="3" customWidth="1"/>
    <col min="6914" max="6914" width="11.85546875" style="3" customWidth="1"/>
    <col min="6915" max="6915" width="35.28515625" style="3" customWidth="1"/>
    <col min="6916" max="6916" width="44.140625" style="3" customWidth="1"/>
    <col min="6917" max="6917" width="38.8554687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22.140625" style="3" customWidth="1"/>
    <col min="6937" max="7168" width="11.42578125" style="3"/>
    <col min="7169" max="7169" width="4" style="3" customWidth="1"/>
    <col min="7170" max="7170" width="11.85546875" style="3" customWidth="1"/>
    <col min="7171" max="7171" width="35.28515625" style="3" customWidth="1"/>
    <col min="7172" max="7172" width="44.140625" style="3" customWidth="1"/>
    <col min="7173" max="7173" width="38.8554687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22.140625" style="3" customWidth="1"/>
    <col min="7193" max="7424" width="11.42578125" style="3"/>
    <col min="7425" max="7425" width="4" style="3" customWidth="1"/>
    <col min="7426" max="7426" width="11.85546875" style="3" customWidth="1"/>
    <col min="7427" max="7427" width="35.28515625" style="3" customWidth="1"/>
    <col min="7428" max="7428" width="44.140625" style="3" customWidth="1"/>
    <col min="7429" max="7429" width="38.8554687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22.140625" style="3" customWidth="1"/>
    <col min="7449" max="7680" width="11.42578125" style="3"/>
    <col min="7681" max="7681" width="4" style="3" customWidth="1"/>
    <col min="7682" max="7682" width="11.85546875" style="3" customWidth="1"/>
    <col min="7683" max="7683" width="35.28515625" style="3" customWidth="1"/>
    <col min="7684" max="7684" width="44.140625" style="3" customWidth="1"/>
    <col min="7685" max="7685" width="38.8554687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22.140625" style="3" customWidth="1"/>
    <col min="7705" max="7936" width="11.42578125" style="3"/>
    <col min="7937" max="7937" width="4" style="3" customWidth="1"/>
    <col min="7938" max="7938" width="11.85546875" style="3" customWidth="1"/>
    <col min="7939" max="7939" width="35.28515625" style="3" customWidth="1"/>
    <col min="7940" max="7940" width="44.140625" style="3" customWidth="1"/>
    <col min="7941" max="7941" width="38.8554687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22.140625" style="3" customWidth="1"/>
    <col min="7961" max="8192" width="11.42578125" style="3"/>
    <col min="8193" max="8193" width="4" style="3" customWidth="1"/>
    <col min="8194" max="8194" width="11.85546875" style="3" customWidth="1"/>
    <col min="8195" max="8195" width="35.28515625" style="3" customWidth="1"/>
    <col min="8196" max="8196" width="44.140625" style="3" customWidth="1"/>
    <col min="8197" max="8197" width="38.8554687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22.140625" style="3" customWidth="1"/>
    <col min="8217" max="8448" width="11.42578125" style="3"/>
    <col min="8449" max="8449" width="4" style="3" customWidth="1"/>
    <col min="8450" max="8450" width="11.85546875" style="3" customWidth="1"/>
    <col min="8451" max="8451" width="35.28515625" style="3" customWidth="1"/>
    <col min="8452" max="8452" width="44.140625" style="3" customWidth="1"/>
    <col min="8453" max="8453" width="38.8554687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22.140625" style="3" customWidth="1"/>
    <col min="8473" max="8704" width="11.42578125" style="3"/>
    <col min="8705" max="8705" width="4" style="3" customWidth="1"/>
    <col min="8706" max="8706" width="11.85546875" style="3" customWidth="1"/>
    <col min="8707" max="8707" width="35.28515625" style="3" customWidth="1"/>
    <col min="8708" max="8708" width="44.140625" style="3" customWidth="1"/>
    <col min="8709" max="8709" width="38.8554687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22.140625" style="3" customWidth="1"/>
    <col min="8729" max="8960" width="11.42578125" style="3"/>
    <col min="8961" max="8961" width="4" style="3" customWidth="1"/>
    <col min="8962" max="8962" width="11.85546875" style="3" customWidth="1"/>
    <col min="8963" max="8963" width="35.28515625" style="3" customWidth="1"/>
    <col min="8964" max="8964" width="44.140625" style="3" customWidth="1"/>
    <col min="8965" max="8965" width="38.8554687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22.140625" style="3" customWidth="1"/>
    <col min="8985" max="9216" width="11.42578125" style="3"/>
    <col min="9217" max="9217" width="4" style="3" customWidth="1"/>
    <col min="9218" max="9218" width="11.85546875" style="3" customWidth="1"/>
    <col min="9219" max="9219" width="35.28515625" style="3" customWidth="1"/>
    <col min="9220" max="9220" width="44.140625" style="3" customWidth="1"/>
    <col min="9221" max="9221" width="38.8554687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22.140625" style="3" customWidth="1"/>
    <col min="9241" max="9472" width="11.42578125" style="3"/>
    <col min="9473" max="9473" width="4" style="3" customWidth="1"/>
    <col min="9474" max="9474" width="11.85546875" style="3" customWidth="1"/>
    <col min="9475" max="9475" width="35.28515625" style="3" customWidth="1"/>
    <col min="9476" max="9476" width="44.140625" style="3" customWidth="1"/>
    <col min="9477" max="9477" width="38.8554687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22.140625" style="3" customWidth="1"/>
    <col min="9497" max="9728" width="11.42578125" style="3"/>
    <col min="9729" max="9729" width="4" style="3" customWidth="1"/>
    <col min="9730" max="9730" width="11.85546875" style="3" customWidth="1"/>
    <col min="9731" max="9731" width="35.28515625" style="3" customWidth="1"/>
    <col min="9732" max="9732" width="44.140625" style="3" customWidth="1"/>
    <col min="9733" max="9733" width="38.8554687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22.140625" style="3" customWidth="1"/>
    <col min="9753" max="9984" width="11.42578125" style="3"/>
    <col min="9985" max="9985" width="4" style="3" customWidth="1"/>
    <col min="9986" max="9986" width="11.85546875" style="3" customWidth="1"/>
    <col min="9987" max="9987" width="35.28515625" style="3" customWidth="1"/>
    <col min="9988" max="9988" width="44.140625" style="3" customWidth="1"/>
    <col min="9989" max="9989" width="38.8554687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22.140625" style="3" customWidth="1"/>
    <col min="10009" max="10240" width="11.42578125" style="3"/>
    <col min="10241" max="10241" width="4" style="3" customWidth="1"/>
    <col min="10242" max="10242" width="11.85546875" style="3" customWidth="1"/>
    <col min="10243" max="10243" width="35.28515625" style="3" customWidth="1"/>
    <col min="10244" max="10244" width="44.140625" style="3" customWidth="1"/>
    <col min="10245" max="10245" width="38.8554687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22.140625" style="3" customWidth="1"/>
    <col min="10265" max="10496" width="11.42578125" style="3"/>
    <col min="10497" max="10497" width="4" style="3" customWidth="1"/>
    <col min="10498" max="10498" width="11.85546875" style="3" customWidth="1"/>
    <col min="10499" max="10499" width="35.28515625" style="3" customWidth="1"/>
    <col min="10500" max="10500" width="44.140625" style="3" customWidth="1"/>
    <col min="10501" max="10501" width="38.8554687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22.140625" style="3" customWidth="1"/>
    <col min="10521" max="10752" width="11.42578125" style="3"/>
    <col min="10753" max="10753" width="4" style="3" customWidth="1"/>
    <col min="10754" max="10754" width="11.85546875" style="3" customWidth="1"/>
    <col min="10755" max="10755" width="35.28515625" style="3" customWidth="1"/>
    <col min="10756" max="10756" width="44.140625" style="3" customWidth="1"/>
    <col min="10757" max="10757" width="38.8554687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22.140625" style="3" customWidth="1"/>
    <col min="10777" max="11008" width="11.42578125" style="3"/>
    <col min="11009" max="11009" width="4" style="3" customWidth="1"/>
    <col min="11010" max="11010" width="11.85546875" style="3" customWidth="1"/>
    <col min="11011" max="11011" width="35.28515625" style="3" customWidth="1"/>
    <col min="11012" max="11012" width="44.140625" style="3" customWidth="1"/>
    <col min="11013" max="11013" width="38.8554687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22.140625" style="3" customWidth="1"/>
    <col min="11033" max="11264" width="11.42578125" style="3"/>
    <col min="11265" max="11265" width="4" style="3" customWidth="1"/>
    <col min="11266" max="11266" width="11.85546875" style="3" customWidth="1"/>
    <col min="11267" max="11267" width="35.28515625" style="3" customWidth="1"/>
    <col min="11268" max="11268" width="44.140625" style="3" customWidth="1"/>
    <col min="11269" max="11269" width="38.8554687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22.140625" style="3" customWidth="1"/>
    <col min="11289" max="11520" width="11.42578125" style="3"/>
    <col min="11521" max="11521" width="4" style="3" customWidth="1"/>
    <col min="11522" max="11522" width="11.85546875" style="3" customWidth="1"/>
    <col min="11523" max="11523" width="35.28515625" style="3" customWidth="1"/>
    <col min="11524" max="11524" width="44.140625" style="3" customWidth="1"/>
    <col min="11525" max="11525" width="38.8554687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22.140625" style="3" customWidth="1"/>
    <col min="11545" max="11776" width="11.42578125" style="3"/>
    <col min="11777" max="11777" width="4" style="3" customWidth="1"/>
    <col min="11778" max="11778" width="11.85546875" style="3" customWidth="1"/>
    <col min="11779" max="11779" width="35.28515625" style="3" customWidth="1"/>
    <col min="11780" max="11780" width="44.140625" style="3" customWidth="1"/>
    <col min="11781" max="11781" width="38.8554687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22.140625" style="3" customWidth="1"/>
    <col min="11801" max="12032" width="11.42578125" style="3"/>
    <col min="12033" max="12033" width="4" style="3" customWidth="1"/>
    <col min="12034" max="12034" width="11.85546875" style="3" customWidth="1"/>
    <col min="12035" max="12035" width="35.28515625" style="3" customWidth="1"/>
    <col min="12036" max="12036" width="44.140625" style="3" customWidth="1"/>
    <col min="12037" max="12037" width="38.8554687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22.140625" style="3" customWidth="1"/>
    <col min="12057" max="12288" width="11.42578125" style="3"/>
    <col min="12289" max="12289" width="4" style="3" customWidth="1"/>
    <col min="12290" max="12290" width="11.85546875" style="3" customWidth="1"/>
    <col min="12291" max="12291" width="35.28515625" style="3" customWidth="1"/>
    <col min="12292" max="12292" width="44.140625" style="3" customWidth="1"/>
    <col min="12293" max="12293" width="38.8554687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22.140625" style="3" customWidth="1"/>
    <col min="12313" max="12544" width="11.42578125" style="3"/>
    <col min="12545" max="12545" width="4" style="3" customWidth="1"/>
    <col min="12546" max="12546" width="11.85546875" style="3" customWidth="1"/>
    <col min="12547" max="12547" width="35.28515625" style="3" customWidth="1"/>
    <col min="12548" max="12548" width="44.140625" style="3" customWidth="1"/>
    <col min="12549" max="12549" width="38.8554687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22.140625" style="3" customWidth="1"/>
    <col min="12569" max="12800" width="11.42578125" style="3"/>
    <col min="12801" max="12801" width="4" style="3" customWidth="1"/>
    <col min="12802" max="12802" width="11.85546875" style="3" customWidth="1"/>
    <col min="12803" max="12803" width="35.28515625" style="3" customWidth="1"/>
    <col min="12804" max="12804" width="44.140625" style="3" customWidth="1"/>
    <col min="12805" max="12805" width="38.8554687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22.140625" style="3" customWidth="1"/>
    <col min="12825" max="13056" width="11.42578125" style="3"/>
    <col min="13057" max="13057" width="4" style="3" customWidth="1"/>
    <col min="13058" max="13058" width="11.85546875" style="3" customWidth="1"/>
    <col min="13059" max="13059" width="35.28515625" style="3" customWidth="1"/>
    <col min="13060" max="13060" width="44.140625" style="3" customWidth="1"/>
    <col min="13061" max="13061" width="38.8554687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22.140625" style="3" customWidth="1"/>
    <col min="13081" max="13312" width="11.42578125" style="3"/>
    <col min="13313" max="13313" width="4" style="3" customWidth="1"/>
    <col min="13314" max="13314" width="11.85546875" style="3" customWidth="1"/>
    <col min="13315" max="13315" width="35.28515625" style="3" customWidth="1"/>
    <col min="13316" max="13316" width="44.140625" style="3" customWidth="1"/>
    <col min="13317" max="13317" width="38.8554687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22.140625" style="3" customWidth="1"/>
    <col min="13337" max="13568" width="11.42578125" style="3"/>
    <col min="13569" max="13569" width="4" style="3" customWidth="1"/>
    <col min="13570" max="13570" width="11.85546875" style="3" customWidth="1"/>
    <col min="13571" max="13571" width="35.28515625" style="3" customWidth="1"/>
    <col min="13572" max="13572" width="44.140625" style="3" customWidth="1"/>
    <col min="13573" max="13573" width="38.8554687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22.140625" style="3" customWidth="1"/>
    <col min="13593" max="13824" width="11.42578125" style="3"/>
    <col min="13825" max="13825" width="4" style="3" customWidth="1"/>
    <col min="13826" max="13826" width="11.85546875" style="3" customWidth="1"/>
    <col min="13827" max="13827" width="35.28515625" style="3" customWidth="1"/>
    <col min="13828" max="13828" width="44.140625" style="3" customWidth="1"/>
    <col min="13829" max="13829" width="38.8554687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22.140625" style="3" customWidth="1"/>
    <col min="13849" max="14080" width="11.42578125" style="3"/>
    <col min="14081" max="14081" width="4" style="3" customWidth="1"/>
    <col min="14082" max="14082" width="11.85546875" style="3" customWidth="1"/>
    <col min="14083" max="14083" width="35.28515625" style="3" customWidth="1"/>
    <col min="14084" max="14084" width="44.140625" style="3" customWidth="1"/>
    <col min="14085" max="14085" width="38.8554687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22.140625" style="3" customWidth="1"/>
    <col min="14105" max="14336" width="11.42578125" style="3"/>
    <col min="14337" max="14337" width="4" style="3" customWidth="1"/>
    <col min="14338" max="14338" width="11.85546875" style="3" customWidth="1"/>
    <col min="14339" max="14339" width="35.28515625" style="3" customWidth="1"/>
    <col min="14340" max="14340" width="44.140625" style="3" customWidth="1"/>
    <col min="14341" max="14341" width="38.8554687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22.140625" style="3" customWidth="1"/>
    <col min="14361" max="14592" width="11.42578125" style="3"/>
    <col min="14593" max="14593" width="4" style="3" customWidth="1"/>
    <col min="14594" max="14594" width="11.85546875" style="3" customWidth="1"/>
    <col min="14595" max="14595" width="35.28515625" style="3" customWidth="1"/>
    <col min="14596" max="14596" width="44.140625" style="3" customWidth="1"/>
    <col min="14597" max="14597" width="38.8554687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22.140625" style="3" customWidth="1"/>
    <col min="14617" max="14848" width="11.42578125" style="3"/>
    <col min="14849" max="14849" width="4" style="3" customWidth="1"/>
    <col min="14850" max="14850" width="11.85546875" style="3" customWidth="1"/>
    <col min="14851" max="14851" width="35.28515625" style="3" customWidth="1"/>
    <col min="14852" max="14852" width="44.140625" style="3" customWidth="1"/>
    <col min="14853" max="14853" width="38.8554687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22.140625" style="3" customWidth="1"/>
    <col min="14873" max="15104" width="11.42578125" style="3"/>
    <col min="15105" max="15105" width="4" style="3" customWidth="1"/>
    <col min="15106" max="15106" width="11.85546875" style="3" customWidth="1"/>
    <col min="15107" max="15107" width="35.28515625" style="3" customWidth="1"/>
    <col min="15108" max="15108" width="44.140625" style="3" customWidth="1"/>
    <col min="15109" max="15109" width="38.8554687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22.140625" style="3" customWidth="1"/>
    <col min="15129" max="15360" width="11.42578125" style="3"/>
    <col min="15361" max="15361" width="4" style="3" customWidth="1"/>
    <col min="15362" max="15362" width="11.85546875" style="3" customWidth="1"/>
    <col min="15363" max="15363" width="35.28515625" style="3" customWidth="1"/>
    <col min="15364" max="15364" width="44.140625" style="3" customWidth="1"/>
    <col min="15365" max="15365" width="38.8554687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22.140625" style="3" customWidth="1"/>
    <col min="15385" max="15616" width="11.42578125" style="3"/>
    <col min="15617" max="15617" width="4" style="3" customWidth="1"/>
    <col min="15618" max="15618" width="11.85546875" style="3" customWidth="1"/>
    <col min="15619" max="15619" width="35.28515625" style="3" customWidth="1"/>
    <col min="15620" max="15620" width="44.140625" style="3" customWidth="1"/>
    <col min="15621" max="15621" width="38.8554687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22.140625" style="3" customWidth="1"/>
    <col min="15641" max="15872" width="11.42578125" style="3"/>
    <col min="15873" max="15873" width="4" style="3" customWidth="1"/>
    <col min="15874" max="15874" width="11.85546875" style="3" customWidth="1"/>
    <col min="15875" max="15875" width="35.28515625" style="3" customWidth="1"/>
    <col min="15876" max="15876" width="44.140625" style="3" customWidth="1"/>
    <col min="15877" max="15877" width="38.8554687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22.140625" style="3" customWidth="1"/>
    <col min="15897" max="16128" width="11.42578125" style="3"/>
    <col min="16129" max="16129" width="4" style="3" customWidth="1"/>
    <col min="16130" max="16130" width="11.85546875" style="3" customWidth="1"/>
    <col min="16131" max="16131" width="35.28515625" style="3" customWidth="1"/>
    <col min="16132" max="16132" width="44.140625" style="3" customWidth="1"/>
    <col min="16133" max="16133" width="38.8554687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22.140625" style="3" customWidth="1"/>
    <col min="16153" max="16384" width="11.42578125" style="3"/>
  </cols>
  <sheetData>
    <row r="1" spans="1:28" x14ac:dyDescent="0.25">
      <c r="A1" s="307"/>
      <c r="B1" s="308"/>
      <c r="C1" s="308"/>
      <c r="D1" s="309"/>
      <c r="E1" s="316" t="s">
        <v>0</v>
      </c>
      <c r="F1" s="317"/>
      <c r="G1" s="317"/>
      <c r="H1" s="317"/>
      <c r="I1" s="317"/>
      <c r="J1" s="317"/>
      <c r="K1" s="317"/>
      <c r="L1" s="317"/>
      <c r="M1" s="317"/>
      <c r="N1" s="317"/>
      <c r="O1" s="317"/>
      <c r="P1" s="317"/>
      <c r="Q1" s="317"/>
      <c r="R1" s="317"/>
      <c r="S1" s="317"/>
      <c r="T1" s="317"/>
      <c r="U1" s="317"/>
      <c r="V1" s="317"/>
      <c r="W1" s="1"/>
      <c r="X1" s="1"/>
      <c r="Y1" s="1"/>
      <c r="Z1" s="1"/>
      <c r="AA1" s="2" t="s">
        <v>1</v>
      </c>
      <c r="AB1" s="2"/>
    </row>
    <row r="2" spans="1:28" x14ac:dyDescent="0.25">
      <c r="A2" s="310"/>
      <c r="B2" s="311"/>
      <c r="C2" s="311"/>
      <c r="D2" s="312"/>
      <c r="E2" s="318" t="s">
        <v>2</v>
      </c>
      <c r="F2" s="319"/>
      <c r="G2" s="319"/>
      <c r="H2" s="319"/>
      <c r="I2" s="319"/>
      <c r="J2" s="319"/>
      <c r="K2" s="319"/>
      <c r="L2" s="319"/>
      <c r="M2" s="319"/>
      <c r="N2" s="319"/>
      <c r="O2" s="319"/>
      <c r="P2" s="319"/>
      <c r="Q2" s="319"/>
      <c r="R2" s="319"/>
      <c r="S2" s="319"/>
      <c r="T2" s="319"/>
      <c r="U2" s="319"/>
      <c r="V2" s="319"/>
      <c r="W2" s="322"/>
      <c r="X2" s="322"/>
      <c r="Y2" s="322"/>
      <c r="Z2" s="322"/>
      <c r="AA2" s="304" t="s">
        <v>3</v>
      </c>
      <c r="AB2" s="304"/>
    </row>
    <row r="3" spans="1:28" ht="16.5" thickBot="1" x14ac:dyDescent="0.3">
      <c r="A3" s="313"/>
      <c r="B3" s="314"/>
      <c r="C3" s="314"/>
      <c r="D3" s="315"/>
      <c r="E3" s="320"/>
      <c r="F3" s="321"/>
      <c r="G3" s="321"/>
      <c r="H3" s="321"/>
      <c r="I3" s="321"/>
      <c r="J3" s="321"/>
      <c r="K3" s="321"/>
      <c r="L3" s="321"/>
      <c r="M3" s="321"/>
      <c r="N3" s="321"/>
      <c r="O3" s="321"/>
      <c r="P3" s="321"/>
      <c r="Q3" s="321"/>
      <c r="R3" s="321"/>
      <c r="S3" s="321"/>
      <c r="T3" s="321"/>
      <c r="U3" s="321"/>
      <c r="V3" s="321"/>
      <c r="W3" s="305"/>
      <c r="X3" s="305"/>
      <c r="Y3" s="305"/>
      <c r="Z3" s="305"/>
      <c r="AA3" s="306" t="s">
        <v>60</v>
      </c>
      <c r="AB3" s="306"/>
    </row>
    <row r="4" spans="1:28" x14ac:dyDescent="0.25">
      <c r="A4" s="323" t="s">
        <v>4</v>
      </c>
      <c r="B4" s="324"/>
      <c r="C4" s="324"/>
      <c r="D4" s="325"/>
      <c r="E4" s="199"/>
      <c r="F4" s="199"/>
      <c r="G4" s="199"/>
      <c r="H4" s="199"/>
      <c r="I4" s="199"/>
      <c r="J4" s="199"/>
      <c r="K4" s="199"/>
      <c r="L4" s="199"/>
      <c r="M4" s="199"/>
      <c r="N4" s="199"/>
      <c r="O4" s="199"/>
      <c r="P4" s="199"/>
      <c r="Q4" s="199"/>
      <c r="R4" s="199"/>
      <c r="S4" s="199"/>
      <c r="T4" s="199"/>
      <c r="U4" s="199"/>
      <c r="V4" s="199"/>
      <c r="W4" s="5"/>
      <c r="X4" s="5"/>
      <c r="Y4" s="326" t="s">
        <v>5</v>
      </c>
      <c r="Z4" s="327"/>
      <c r="AA4" s="327"/>
      <c r="AB4" s="328"/>
    </row>
    <row r="5" spans="1:28" x14ac:dyDescent="0.25">
      <c r="A5" s="54"/>
      <c r="B5" s="55"/>
      <c r="C5" s="55"/>
      <c r="D5" s="56"/>
      <c r="E5" s="199"/>
      <c r="F5" s="199"/>
      <c r="G5" s="199"/>
      <c r="H5" s="199"/>
      <c r="I5" s="199"/>
      <c r="J5" s="199"/>
      <c r="K5" s="199"/>
      <c r="L5" s="199"/>
      <c r="M5" s="199"/>
      <c r="N5" s="199"/>
      <c r="O5" s="199"/>
      <c r="P5" s="199"/>
      <c r="Q5" s="199"/>
      <c r="R5" s="199"/>
      <c r="S5" s="199"/>
      <c r="T5" s="199"/>
      <c r="U5" s="199"/>
      <c r="V5" s="199"/>
      <c r="W5" s="5"/>
      <c r="X5" s="5"/>
      <c r="Y5" s="329" t="s">
        <v>6</v>
      </c>
      <c r="Z5" s="330"/>
      <c r="AA5" s="330"/>
      <c r="AB5" s="331"/>
    </row>
    <row r="6" spans="1:28" ht="16.5" thickBot="1" x14ac:dyDescent="0.3">
      <c r="A6" s="332">
        <v>2020</v>
      </c>
      <c r="B6" s="333"/>
      <c r="C6" s="333"/>
      <c r="D6" s="334"/>
      <c r="E6" s="335" t="s">
        <v>7</v>
      </c>
      <c r="F6" s="336"/>
      <c r="G6" s="336"/>
      <c r="H6" s="336"/>
      <c r="I6" s="336"/>
      <c r="J6" s="336"/>
      <c r="K6" s="336"/>
      <c r="L6" s="336"/>
      <c r="M6" s="336"/>
      <c r="N6" s="336"/>
      <c r="O6" s="336"/>
      <c r="P6" s="336"/>
      <c r="Q6" s="336"/>
      <c r="R6" s="336"/>
      <c r="S6" s="336"/>
      <c r="T6" s="336"/>
      <c r="U6" s="336"/>
      <c r="V6" s="336"/>
      <c r="W6" s="336"/>
      <c r="X6" s="337"/>
      <c r="Y6" s="338" t="s">
        <v>61</v>
      </c>
      <c r="Z6" s="339"/>
      <c r="AA6" s="339"/>
      <c r="AB6" s="340"/>
    </row>
    <row r="7" spans="1:28" x14ac:dyDescent="0.25">
      <c r="A7" s="355" t="s">
        <v>8</v>
      </c>
      <c r="B7" s="356" t="s">
        <v>141</v>
      </c>
      <c r="C7" s="356" t="s">
        <v>10</v>
      </c>
      <c r="D7" s="356" t="s">
        <v>11</v>
      </c>
      <c r="E7" s="350" t="s">
        <v>12</v>
      </c>
      <c r="F7" s="350" t="s">
        <v>13</v>
      </c>
      <c r="G7" s="348" t="s">
        <v>14</v>
      </c>
      <c r="H7" s="350" t="s">
        <v>15</v>
      </c>
      <c r="I7" s="350" t="s">
        <v>16</v>
      </c>
      <c r="J7" s="350" t="s">
        <v>17</v>
      </c>
      <c r="K7" s="350" t="s">
        <v>18</v>
      </c>
      <c r="L7" s="352" t="s">
        <v>62</v>
      </c>
      <c r="M7" s="353"/>
      <c r="N7" s="353"/>
      <c r="O7" s="353"/>
      <c r="P7" s="353"/>
      <c r="Q7" s="353"/>
      <c r="R7" s="353"/>
      <c r="S7" s="353"/>
      <c r="T7" s="353"/>
      <c r="U7" s="353"/>
      <c r="V7" s="353"/>
      <c r="W7" s="354"/>
      <c r="X7" s="359" t="s">
        <v>55</v>
      </c>
      <c r="Y7" s="361" t="s">
        <v>19</v>
      </c>
      <c r="Z7" s="361" t="s">
        <v>20</v>
      </c>
      <c r="AA7" s="361" t="s">
        <v>21</v>
      </c>
      <c r="AB7" s="341" t="s">
        <v>22</v>
      </c>
    </row>
    <row r="8" spans="1:28" ht="16.5" thickBot="1" x14ac:dyDescent="0.3">
      <c r="A8" s="355"/>
      <c r="B8" s="356"/>
      <c r="C8" s="356"/>
      <c r="D8" s="356"/>
      <c r="E8" s="356"/>
      <c r="F8" s="356"/>
      <c r="G8" s="355"/>
      <c r="H8" s="356"/>
      <c r="I8" s="356"/>
      <c r="J8" s="356"/>
      <c r="K8" s="356"/>
      <c r="L8" s="222" t="s">
        <v>23</v>
      </c>
      <c r="M8" s="222" t="s">
        <v>24</v>
      </c>
      <c r="N8" s="222" t="s">
        <v>25</v>
      </c>
      <c r="O8" s="222" t="s">
        <v>26</v>
      </c>
      <c r="P8" s="222" t="s">
        <v>27</v>
      </c>
      <c r="Q8" s="222" t="s">
        <v>28</v>
      </c>
      <c r="R8" s="222" t="s">
        <v>29</v>
      </c>
      <c r="S8" s="222" t="s">
        <v>30</v>
      </c>
      <c r="T8" s="222" t="s">
        <v>31</v>
      </c>
      <c r="U8" s="222" t="s">
        <v>32</v>
      </c>
      <c r="V8" s="222" t="s">
        <v>33</v>
      </c>
      <c r="W8" s="222" t="s">
        <v>34</v>
      </c>
      <c r="X8" s="449"/>
      <c r="Y8" s="417"/>
      <c r="Z8" s="417"/>
      <c r="AA8" s="417"/>
      <c r="AB8" s="442"/>
    </row>
    <row r="9" spans="1:28" ht="38.25" x14ac:dyDescent="0.25">
      <c r="A9" s="456">
        <v>1</v>
      </c>
      <c r="B9" s="457" t="s">
        <v>273</v>
      </c>
      <c r="C9" s="459" t="s">
        <v>274</v>
      </c>
      <c r="D9" s="167" t="s">
        <v>275</v>
      </c>
      <c r="E9" s="277" t="s">
        <v>276</v>
      </c>
      <c r="F9" s="152">
        <v>10</v>
      </c>
      <c r="G9" s="154"/>
      <c r="H9" s="168" t="s">
        <v>158</v>
      </c>
      <c r="I9" s="167"/>
      <c r="J9" s="167"/>
      <c r="K9" s="167"/>
      <c r="L9" s="169"/>
      <c r="M9" s="169" t="s">
        <v>162</v>
      </c>
      <c r="N9" s="169" t="s">
        <v>162</v>
      </c>
      <c r="O9" s="169" t="s">
        <v>162</v>
      </c>
      <c r="P9" s="169" t="s">
        <v>162</v>
      </c>
      <c r="Q9" s="154"/>
      <c r="R9" s="154"/>
      <c r="S9" s="154"/>
      <c r="T9" s="154"/>
      <c r="U9" s="154"/>
      <c r="V9" s="154"/>
      <c r="W9" s="154"/>
      <c r="X9" s="152"/>
      <c r="Y9" s="155"/>
      <c r="Z9" s="155"/>
      <c r="AA9" s="155"/>
      <c r="AB9" s="156"/>
    </row>
    <row r="10" spans="1:28" ht="38.25" x14ac:dyDescent="0.25">
      <c r="A10" s="450"/>
      <c r="B10" s="458"/>
      <c r="C10" s="455"/>
      <c r="D10" s="171" t="s">
        <v>275</v>
      </c>
      <c r="E10" s="234" t="s">
        <v>277</v>
      </c>
      <c r="F10" s="160">
        <v>10</v>
      </c>
      <c r="G10" s="161"/>
      <c r="H10" s="171" t="s">
        <v>158</v>
      </c>
      <c r="I10" s="171"/>
      <c r="J10" s="171"/>
      <c r="K10" s="171"/>
      <c r="L10" s="173"/>
      <c r="M10" s="173" t="s">
        <v>162</v>
      </c>
      <c r="N10" s="173" t="s">
        <v>162</v>
      </c>
      <c r="O10" s="173" t="s">
        <v>162</v>
      </c>
      <c r="P10" s="173" t="s">
        <v>278</v>
      </c>
      <c r="Q10" s="161"/>
      <c r="R10" s="161"/>
      <c r="S10" s="161"/>
      <c r="T10" s="161"/>
      <c r="U10" s="161"/>
      <c r="V10" s="161"/>
      <c r="W10" s="161"/>
      <c r="X10" s="160"/>
      <c r="Y10" s="163"/>
      <c r="Z10" s="163"/>
      <c r="AA10" s="163"/>
      <c r="AB10" s="164"/>
    </row>
    <row r="11" spans="1:28" ht="51" x14ac:dyDescent="0.25">
      <c r="A11" s="450">
        <v>2</v>
      </c>
      <c r="B11" s="343" t="s">
        <v>279</v>
      </c>
      <c r="C11" s="453" t="s">
        <v>280</v>
      </c>
      <c r="D11" s="171" t="s">
        <v>281</v>
      </c>
      <c r="E11" s="234" t="s">
        <v>282</v>
      </c>
      <c r="F11" s="160">
        <v>10</v>
      </c>
      <c r="G11" s="161"/>
      <c r="H11" s="174" t="s">
        <v>158</v>
      </c>
      <c r="I11" s="171"/>
      <c r="J11" s="171"/>
      <c r="K11" s="171"/>
      <c r="L11" s="173">
        <v>1</v>
      </c>
      <c r="M11" s="173">
        <v>4</v>
      </c>
      <c r="N11" s="173">
        <v>4</v>
      </c>
      <c r="O11" s="173">
        <v>4</v>
      </c>
      <c r="P11" s="173">
        <v>4</v>
      </c>
      <c r="Q11" s="161"/>
      <c r="R11" s="161"/>
      <c r="S11" s="161"/>
      <c r="T11" s="161"/>
      <c r="U11" s="161"/>
      <c r="V11" s="161"/>
      <c r="W11" s="161"/>
      <c r="X11" s="160"/>
      <c r="Y11" s="163"/>
      <c r="Z11" s="163"/>
      <c r="AA11" s="163"/>
      <c r="AB11" s="164"/>
    </row>
    <row r="12" spans="1:28" ht="25.5" x14ac:dyDescent="0.25">
      <c r="A12" s="450"/>
      <c r="B12" s="344"/>
      <c r="C12" s="454"/>
      <c r="D12" s="171" t="s">
        <v>281</v>
      </c>
      <c r="E12" s="234" t="s">
        <v>283</v>
      </c>
      <c r="F12" s="160">
        <v>10</v>
      </c>
      <c r="G12" s="161"/>
      <c r="H12" s="171" t="s">
        <v>158</v>
      </c>
      <c r="I12" s="171"/>
      <c r="J12" s="171"/>
      <c r="K12" s="171"/>
      <c r="L12" s="173"/>
      <c r="M12" s="173">
        <v>2</v>
      </c>
      <c r="N12" s="173">
        <v>2</v>
      </c>
      <c r="O12" s="173">
        <v>2</v>
      </c>
      <c r="P12" s="173">
        <v>2</v>
      </c>
      <c r="Q12" s="161"/>
      <c r="R12" s="161"/>
      <c r="S12" s="161"/>
      <c r="T12" s="161"/>
      <c r="U12" s="161"/>
      <c r="V12" s="161"/>
      <c r="W12" s="161"/>
      <c r="X12" s="160"/>
      <c r="Y12" s="163"/>
      <c r="Z12" s="163"/>
      <c r="AA12" s="163"/>
      <c r="AB12" s="164"/>
    </row>
    <row r="13" spans="1:28" ht="26.25" thickBot="1" x14ac:dyDescent="0.3">
      <c r="A13" s="450"/>
      <c r="B13" s="344"/>
      <c r="C13" s="454"/>
      <c r="D13" s="171" t="s">
        <v>281</v>
      </c>
      <c r="E13" s="234" t="s">
        <v>284</v>
      </c>
      <c r="F13" s="160">
        <v>20</v>
      </c>
      <c r="G13" s="161"/>
      <c r="H13" s="175" t="s">
        <v>158</v>
      </c>
      <c r="I13" s="171"/>
      <c r="J13" s="171"/>
      <c r="K13" s="171"/>
      <c r="L13" s="173"/>
      <c r="M13" s="173">
        <v>1</v>
      </c>
      <c r="N13" s="173">
        <v>1</v>
      </c>
      <c r="O13" s="173">
        <v>1</v>
      </c>
      <c r="P13" s="173">
        <v>1</v>
      </c>
      <c r="Q13" s="161"/>
      <c r="R13" s="161"/>
      <c r="S13" s="161"/>
      <c r="T13" s="161"/>
      <c r="U13" s="161"/>
      <c r="V13" s="161"/>
      <c r="W13" s="161"/>
      <c r="X13" s="160"/>
      <c r="Y13" s="163"/>
      <c r="Z13" s="163"/>
      <c r="AA13" s="163"/>
      <c r="AB13" s="164"/>
    </row>
    <row r="14" spans="1:28" ht="26.25" thickBot="1" x14ac:dyDescent="0.3">
      <c r="A14" s="450"/>
      <c r="B14" s="344"/>
      <c r="C14" s="455"/>
      <c r="D14" s="171" t="s">
        <v>281</v>
      </c>
      <c r="E14" s="234" t="s">
        <v>285</v>
      </c>
      <c r="F14" s="160">
        <v>20</v>
      </c>
      <c r="G14" s="161"/>
      <c r="H14" s="167" t="s">
        <v>158</v>
      </c>
      <c r="I14" s="171"/>
      <c r="J14" s="171"/>
      <c r="K14" s="171"/>
      <c r="L14" s="173"/>
      <c r="M14" s="173">
        <v>1</v>
      </c>
      <c r="N14" s="173">
        <v>1</v>
      </c>
      <c r="O14" s="173">
        <v>1</v>
      </c>
      <c r="P14" s="173">
        <v>1</v>
      </c>
      <c r="Q14" s="161"/>
      <c r="R14" s="161"/>
      <c r="S14" s="161"/>
      <c r="T14" s="161"/>
      <c r="U14" s="161"/>
      <c r="V14" s="161"/>
      <c r="W14" s="161"/>
      <c r="X14" s="160"/>
      <c r="Y14" s="163"/>
      <c r="Z14" s="163"/>
      <c r="AA14" s="163"/>
      <c r="AB14" s="164"/>
    </row>
    <row r="15" spans="1:28" ht="64.5" thickBot="1" x14ac:dyDescent="0.3">
      <c r="A15" s="451"/>
      <c r="B15" s="452"/>
      <c r="C15" s="170" t="s">
        <v>286</v>
      </c>
      <c r="D15" s="171" t="s">
        <v>287</v>
      </c>
      <c r="E15" s="234" t="s">
        <v>288</v>
      </c>
      <c r="F15" s="160">
        <v>20</v>
      </c>
      <c r="G15" s="161"/>
      <c r="H15" s="167" t="s">
        <v>158</v>
      </c>
      <c r="I15" s="171"/>
      <c r="J15" s="171"/>
      <c r="K15" s="171"/>
      <c r="L15" s="173"/>
      <c r="M15" s="278">
        <v>1</v>
      </c>
      <c r="N15" s="278">
        <v>1</v>
      </c>
      <c r="O15" s="278">
        <v>1</v>
      </c>
      <c r="P15" s="278">
        <v>1</v>
      </c>
      <c r="Q15" s="161"/>
      <c r="R15" s="161"/>
      <c r="S15" s="161"/>
      <c r="T15" s="161"/>
      <c r="U15" s="161"/>
      <c r="V15" s="161"/>
      <c r="W15" s="161"/>
      <c r="X15" s="160"/>
      <c r="Y15" s="163"/>
      <c r="Z15" s="163"/>
      <c r="AA15" s="163"/>
      <c r="AB15" s="164"/>
    </row>
    <row r="16" spans="1:28" ht="16.5" thickBot="1" x14ac:dyDescent="0.3">
      <c r="A16" s="358" t="s">
        <v>51</v>
      </c>
      <c r="B16" s="358"/>
      <c r="C16" s="36"/>
      <c r="D16" s="36"/>
      <c r="E16" s="37"/>
      <c r="F16" s="165" t="e">
        <f>SUM(#REF!)</f>
        <v>#REF!</v>
      </c>
      <c r="G16" s="39"/>
      <c r="H16" s="39"/>
      <c r="I16" s="166" t="e">
        <f>SUM(#REF!)</f>
        <v>#REF!</v>
      </c>
      <c r="J16" s="41"/>
      <c r="K16" s="41"/>
      <c r="L16" s="41"/>
      <c r="M16" s="41"/>
      <c r="N16" s="41"/>
      <c r="O16" s="41"/>
      <c r="P16" s="41"/>
      <c r="Q16" s="41"/>
      <c r="R16" s="41"/>
      <c r="S16" s="41"/>
      <c r="T16" s="41"/>
      <c r="U16" s="41"/>
      <c r="V16" s="41"/>
      <c r="W16" s="41"/>
      <c r="X16" s="41"/>
    </row>
    <row r="17" spans="1:24" x14ac:dyDescent="0.25">
      <c r="A17" s="39"/>
      <c r="B17" s="39"/>
      <c r="C17" s="36"/>
      <c r="D17" s="36"/>
      <c r="E17" s="37"/>
      <c r="F17" s="42"/>
      <c r="G17" s="39"/>
      <c r="H17" s="39"/>
      <c r="I17" s="43"/>
      <c r="J17" s="41"/>
      <c r="K17" s="41"/>
      <c r="L17" s="41"/>
      <c r="M17" s="41"/>
      <c r="N17" s="41"/>
      <c r="O17" s="41"/>
      <c r="P17" s="41"/>
      <c r="Q17" s="41"/>
      <c r="R17" s="41"/>
      <c r="S17" s="41"/>
      <c r="T17" s="41"/>
      <c r="U17" s="41"/>
      <c r="V17" s="41"/>
      <c r="W17" s="41"/>
      <c r="X17" s="41"/>
    </row>
    <row r="18" spans="1:24" x14ac:dyDescent="0.25">
      <c r="A18" s="39"/>
      <c r="B18" s="39"/>
      <c r="C18" s="36"/>
      <c r="D18" s="36"/>
      <c r="E18" s="37"/>
      <c r="F18" s="42"/>
      <c r="G18" s="39"/>
      <c r="H18" s="39"/>
      <c r="I18" s="43"/>
      <c r="J18" s="41"/>
      <c r="K18" s="41"/>
      <c r="L18" s="41"/>
      <c r="M18" s="41"/>
      <c r="N18" s="41"/>
      <c r="O18" s="41"/>
      <c r="P18" s="41"/>
      <c r="Q18" s="41"/>
      <c r="R18" s="41"/>
      <c r="S18" s="41"/>
      <c r="T18" s="41"/>
      <c r="U18" s="41"/>
      <c r="V18" s="41"/>
      <c r="W18" s="41"/>
      <c r="X18" s="41"/>
    </row>
    <row r="19" spans="1:24" x14ac:dyDescent="0.25">
      <c r="A19" s="39"/>
      <c r="B19" s="39"/>
      <c r="C19" s="36"/>
      <c r="D19" s="36"/>
      <c r="E19" s="37"/>
      <c r="F19" s="42"/>
      <c r="G19" s="39"/>
      <c r="H19" s="39"/>
      <c r="I19" s="43"/>
      <c r="J19" s="41"/>
      <c r="K19" s="41"/>
      <c r="L19" s="41"/>
      <c r="M19" s="41"/>
      <c r="N19" s="41"/>
      <c r="O19" s="41"/>
      <c r="P19" s="41"/>
      <c r="Q19" s="41"/>
      <c r="R19" s="41"/>
      <c r="S19" s="41"/>
      <c r="T19" s="41"/>
      <c r="U19" s="41"/>
      <c r="V19" s="41"/>
      <c r="W19" s="41"/>
      <c r="X19" s="41"/>
    </row>
  </sheetData>
  <mergeCells count="39">
    <mergeCell ref="AA2:AB2"/>
    <mergeCell ref="W3:X3"/>
    <mergeCell ref="Y3:Z3"/>
    <mergeCell ref="AA3:AB3"/>
    <mergeCell ref="A1:D3"/>
    <mergeCell ref="E1:V1"/>
    <mergeCell ref="E2:V3"/>
    <mergeCell ref="W2:X2"/>
    <mergeCell ref="Y2:Z2"/>
    <mergeCell ref="A4:D4"/>
    <mergeCell ref="Y4:AB4"/>
    <mergeCell ref="Y5:AB5"/>
    <mergeCell ref="A6:D6"/>
    <mergeCell ref="E6:X6"/>
    <mergeCell ref="Y6:AB6"/>
    <mergeCell ref="Y7:Y8"/>
    <mergeCell ref="Z7:Z8"/>
    <mergeCell ref="AA7:AA8"/>
    <mergeCell ref="AB7:AB8"/>
    <mergeCell ref="A9:A10"/>
    <mergeCell ref="B9:B10"/>
    <mergeCell ref="C9:C10"/>
    <mergeCell ref="G7:G8"/>
    <mergeCell ref="H7:H8"/>
    <mergeCell ref="I7:I8"/>
    <mergeCell ref="J7:J8"/>
    <mergeCell ref="K7:K8"/>
    <mergeCell ref="L7:W7"/>
    <mergeCell ref="A7:A8"/>
    <mergeCell ref="B7:B8"/>
    <mergeCell ref="C7:C8"/>
    <mergeCell ref="A11:A15"/>
    <mergeCell ref="B11:B15"/>
    <mergeCell ref="C11:C14"/>
    <mergeCell ref="A16:B16"/>
    <mergeCell ref="X7:X8"/>
    <mergeCell ref="D7:D8"/>
    <mergeCell ref="E7:E8"/>
    <mergeCell ref="F7:F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opLeftCell="A7" workbookViewId="0">
      <selection activeCell="D14" sqref="D14"/>
    </sheetView>
  </sheetViews>
  <sheetFormatPr baseColWidth="10" defaultRowHeight="15.75" x14ac:dyDescent="0.25"/>
  <cols>
    <col min="1" max="1" width="4" style="3" customWidth="1"/>
    <col min="2" max="2" width="13.7109375" style="3" customWidth="1"/>
    <col min="3" max="3" width="33.5703125" style="44" customWidth="1"/>
    <col min="4" max="4" width="24.42578125" style="44" customWidth="1"/>
    <col min="5" max="5" width="38.85546875" style="45" customWidth="1"/>
    <col min="6" max="6" width="7.85546875" style="45" customWidth="1"/>
    <col min="7" max="7" width="5.140625" style="46" customWidth="1"/>
    <col min="8" max="8" width="13" style="46" customWidth="1"/>
    <col min="9" max="9" width="10.5703125" style="46" customWidth="1"/>
    <col min="10" max="10" width="9.5703125" style="3" customWidth="1"/>
    <col min="11" max="11" width="11" style="3" customWidth="1"/>
    <col min="12" max="13" width="3.85546875" style="3" customWidth="1"/>
    <col min="14" max="14" width="4.5703125" style="3" bestFit="1" customWidth="1"/>
    <col min="15" max="15" width="3.85546875" style="3" customWidth="1"/>
    <col min="16" max="16" width="4.28515625" style="3" bestFit="1" customWidth="1"/>
    <col min="17" max="17" width="4" style="3" bestFit="1" customWidth="1"/>
    <col min="18" max="18" width="3.42578125" style="3" bestFit="1" customWidth="1"/>
    <col min="19" max="19" width="4" style="3" bestFit="1" customWidth="1"/>
    <col min="20" max="20" width="3.85546875" style="3" customWidth="1"/>
    <col min="21" max="21" width="4.140625" style="3" bestFit="1" customWidth="1"/>
    <col min="22" max="22" width="4.5703125" style="3" bestFit="1" customWidth="1"/>
    <col min="23" max="23" width="3.7109375" style="3" bestFit="1" customWidth="1"/>
    <col min="24" max="24" width="45" style="3" bestFit="1" customWidth="1"/>
    <col min="25" max="27" width="11.42578125" style="3"/>
    <col min="28" max="28" width="11.85546875" style="3" bestFit="1" customWidth="1"/>
    <col min="29" max="256" width="11.42578125" style="3"/>
    <col min="257" max="257" width="4" style="3" customWidth="1"/>
    <col min="258" max="258" width="11.85546875" style="3" customWidth="1"/>
    <col min="259" max="259" width="35.28515625" style="3" customWidth="1"/>
    <col min="260" max="260" width="44.140625" style="3" customWidth="1"/>
    <col min="261" max="261" width="38.8554687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22.140625" style="3" customWidth="1"/>
    <col min="281" max="512" width="11.42578125" style="3"/>
    <col min="513" max="513" width="4" style="3" customWidth="1"/>
    <col min="514" max="514" width="11.85546875" style="3" customWidth="1"/>
    <col min="515" max="515" width="35.28515625" style="3" customWidth="1"/>
    <col min="516" max="516" width="44.140625" style="3" customWidth="1"/>
    <col min="517" max="517" width="38.8554687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22.140625" style="3" customWidth="1"/>
    <col min="537" max="768" width="11.42578125" style="3"/>
    <col min="769" max="769" width="4" style="3" customWidth="1"/>
    <col min="770" max="770" width="11.85546875" style="3" customWidth="1"/>
    <col min="771" max="771" width="35.28515625" style="3" customWidth="1"/>
    <col min="772" max="772" width="44.140625" style="3" customWidth="1"/>
    <col min="773" max="773" width="38.8554687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22.140625" style="3" customWidth="1"/>
    <col min="793" max="1024" width="11.42578125" style="3"/>
    <col min="1025" max="1025" width="4" style="3" customWidth="1"/>
    <col min="1026" max="1026" width="11.85546875" style="3" customWidth="1"/>
    <col min="1027" max="1027" width="35.28515625" style="3" customWidth="1"/>
    <col min="1028" max="1028" width="44.140625" style="3" customWidth="1"/>
    <col min="1029" max="1029" width="38.8554687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22.140625" style="3" customWidth="1"/>
    <col min="1049" max="1280" width="11.42578125" style="3"/>
    <col min="1281" max="1281" width="4" style="3" customWidth="1"/>
    <col min="1282" max="1282" width="11.85546875" style="3" customWidth="1"/>
    <col min="1283" max="1283" width="35.28515625" style="3" customWidth="1"/>
    <col min="1284" max="1284" width="44.140625" style="3" customWidth="1"/>
    <col min="1285" max="1285" width="38.8554687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22.140625" style="3" customWidth="1"/>
    <col min="1305" max="1536" width="11.42578125" style="3"/>
    <col min="1537" max="1537" width="4" style="3" customWidth="1"/>
    <col min="1538" max="1538" width="11.85546875" style="3" customWidth="1"/>
    <col min="1539" max="1539" width="35.28515625" style="3" customWidth="1"/>
    <col min="1540" max="1540" width="44.140625" style="3" customWidth="1"/>
    <col min="1541" max="1541" width="38.8554687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22.140625" style="3" customWidth="1"/>
    <col min="1561" max="1792" width="11.42578125" style="3"/>
    <col min="1793" max="1793" width="4" style="3" customWidth="1"/>
    <col min="1794" max="1794" width="11.85546875" style="3" customWidth="1"/>
    <col min="1795" max="1795" width="35.28515625" style="3" customWidth="1"/>
    <col min="1796" max="1796" width="44.140625" style="3" customWidth="1"/>
    <col min="1797" max="1797" width="38.8554687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22.140625" style="3" customWidth="1"/>
    <col min="1817" max="2048" width="11.42578125" style="3"/>
    <col min="2049" max="2049" width="4" style="3" customWidth="1"/>
    <col min="2050" max="2050" width="11.85546875" style="3" customWidth="1"/>
    <col min="2051" max="2051" width="35.28515625" style="3" customWidth="1"/>
    <col min="2052" max="2052" width="44.140625" style="3" customWidth="1"/>
    <col min="2053" max="2053" width="38.8554687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22.140625" style="3" customWidth="1"/>
    <col min="2073" max="2304" width="11.42578125" style="3"/>
    <col min="2305" max="2305" width="4" style="3" customWidth="1"/>
    <col min="2306" max="2306" width="11.85546875" style="3" customWidth="1"/>
    <col min="2307" max="2307" width="35.28515625" style="3" customWidth="1"/>
    <col min="2308" max="2308" width="44.140625" style="3" customWidth="1"/>
    <col min="2309" max="2309" width="38.8554687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22.140625" style="3" customWidth="1"/>
    <col min="2329" max="2560" width="11.42578125" style="3"/>
    <col min="2561" max="2561" width="4" style="3" customWidth="1"/>
    <col min="2562" max="2562" width="11.85546875" style="3" customWidth="1"/>
    <col min="2563" max="2563" width="35.28515625" style="3" customWidth="1"/>
    <col min="2564" max="2564" width="44.140625" style="3" customWidth="1"/>
    <col min="2565" max="2565" width="38.8554687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22.140625" style="3" customWidth="1"/>
    <col min="2585" max="2816" width="11.42578125" style="3"/>
    <col min="2817" max="2817" width="4" style="3" customWidth="1"/>
    <col min="2818" max="2818" width="11.85546875" style="3" customWidth="1"/>
    <col min="2819" max="2819" width="35.28515625" style="3" customWidth="1"/>
    <col min="2820" max="2820" width="44.140625" style="3" customWidth="1"/>
    <col min="2821" max="2821" width="38.8554687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22.140625" style="3" customWidth="1"/>
    <col min="2841" max="3072" width="11.42578125" style="3"/>
    <col min="3073" max="3073" width="4" style="3" customWidth="1"/>
    <col min="3074" max="3074" width="11.85546875" style="3" customWidth="1"/>
    <col min="3075" max="3075" width="35.28515625" style="3" customWidth="1"/>
    <col min="3076" max="3076" width="44.140625" style="3" customWidth="1"/>
    <col min="3077" max="3077" width="38.8554687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22.140625" style="3" customWidth="1"/>
    <col min="3097" max="3328" width="11.42578125" style="3"/>
    <col min="3329" max="3329" width="4" style="3" customWidth="1"/>
    <col min="3330" max="3330" width="11.85546875" style="3" customWidth="1"/>
    <col min="3331" max="3331" width="35.28515625" style="3" customWidth="1"/>
    <col min="3332" max="3332" width="44.140625" style="3" customWidth="1"/>
    <col min="3333" max="3333" width="38.8554687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22.140625" style="3" customWidth="1"/>
    <col min="3353" max="3584" width="11.42578125" style="3"/>
    <col min="3585" max="3585" width="4" style="3" customWidth="1"/>
    <col min="3586" max="3586" width="11.85546875" style="3" customWidth="1"/>
    <col min="3587" max="3587" width="35.28515625" style="3" customWidth="1"/>
    <col min="3588" max="3588" width="44.140625" style="3" customWidth="1"/>
    <col min="3589" max="3589" width="38.8554687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22.140625" style="3" customWidth="1"/>
    <col min="3609" max="3840" width="11.42578125" style="3"/>
    <col min="3841" max="3841" width="4" style="3" customWidth="1"/>
    <col min="3842" max="3842" width="11.85546875" style="3" customWidth="1"/>
    <col min="3843" max="3843" width="35.28515625" style="3" customWidth="1"/>
    <col min="3844" max="3844" width="44.140625" style="3" customWidth="1"/>
    <col min="3845" max="3845" width="38.8554687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22.140625" style="3" customWidth="1"/>
    <col min="3865" max="4096" width="11.42578125" style="3"/>
    <col min="4097" max="4097" width="4" style="3" customWidth="1"/>
    <col min="4098" max="4098" width="11.85546875" style="3" customWidth="1"/>
    <col min="4099" max="4099" width="35.28515625" style="3" customWidth="1"/>
    <col min="4100" max="4100" width="44.140625" style="3" customWidth="1"/>
    <col min="4101" max="4101" width="38.8554687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22.140625" style="3" customWidth="1"/>
    <col min="4121" max="4352" width="11.42578125" style="3"/>
    <col min="4353" max="4353" width="4" style="3" customWidth="1"/>
    <col min="4354" max="4354" width="11.85546875" style="3" customWidth="1"/>
    <col min="4355" max="4355" width="35.28515625" style="3" customWidth="1"/>
    <col min="4356" max="4356" width="44.140625" style="3" customWidth="1"/>
    <col min="4357" max="4357" width="38.8554687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22.140625" style="3" customWidth="1"/>
    <col min="4377" max="4608" width="11.42578125" style="3"/>
    <col min="4609" max="4609" width="4" style="3" customWidth="1"/>
    <col min="4610" max="4610" width="11.85546875" style="3" customWidth="1"/>
    <col min="4611" max="4611" width="35.28515625" style="3" customWidth="1"/>
    <col min="4612" max="4612" width="44.140625" style="3" customWidth="1"/>
    <col min="4613" max="4613" width="38.8554687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22.140625" style="3" customWidth="1"/>
    <col min="4633" max="4864" width="11.42578125" style="3"/>
    <col min="4865" max="4865" width="4" style="3" customWidth="1"/>
    <col min="4866" max="4866" width="11.85546875" style="3" customWidth="1"/>
    <col min="4867" max="4867" width="35.28515625" style="3" customWidth="1"/>
    <col min="4868" max="4868" width="44.140625" style="3" customWidth="1"/>
    <col min="4869" max="4869" width="38.8554687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22.140625" style="3" customWidth="1"/>
    <col min="4889" max="5120" width="11.42578125" style="3"/>
    <col min="5121" max="5121" width="4" style="3" customWidth="1"/>
    <col min="5122" max="5122" width="11.85546875" style="3" customWidth="1"/>
    <col min="5123" max="5123" width="35.28515625" style="3" customWidth="1"/>
    <col min="5124" max="5124" width="44.140625" style="3" customWidth="1"/>
    <col min="5125" max="5125" width="38.8554687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22.140625" style="3" customWidth="1"/>
    <col min="5145" max="5376" width="11.42578125" style="3"/>
    <col min="5377" max="5377" width="4" style="3" customWidth="1"/>
    <col min="5378" max="5378" width="11.85546875" style="3" customWidth="1"/>
    <col min="5379" max="5379" width="35.28515625" style="3" customWidth="1"/>
    <col min="5380" max="5380" width="44.140625" style="3" customWidth="1"/>
    <col min="5381" max="5381" width="38.8554687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22.140625" style="3" customWidth="1"/>
    <col min="5401" max="5632" width="11.42578125" style="3"/>
    <col min="5633" max="5633" width="4" style="3" customWidth="1"/>
    <col min="5634" max="5634" width="11.85546875" style="3" customWidth="1"/>
    <col min="5635" max="5635" width="35.28515625" style="3" customWidth="1"/>
    <col min="5636" max="5636" width="44.140625" style="3" customWidth="1"/>
    <col min="5637" max="5637" width="38.8554687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22.140625" style="3" customWidth="1"/>
    <col min="5657" max="5888" width="11.42578125" style="3"/>
    <col min="5889" max="5889" width="4" style="3" customWidth="1"/>
    <col min="5890" max="5890" width="11.85546875" style="3" customWidth="1"/>
    <col min="5891" max="5891" width="35.28515625" style="3" customWidth="1"/>
    <col min="5892" max="5892" width="44.140625" style="3" customWidth="1"/>
    <col min="5893" max="5893" width="38.8554687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22.140625" style="3" customWidth="1"/>
    <col min="5913" max="6144" width="11.42578125" style="3"/>
    <col min="6145" max="6145" width="4" style="3" customWidth="1"/>
    <col min="6146" max="6146" width="11.85546875" style="3" customWidth="1"/>
    <col min="6147" max="6147" width="35.28515625" style="3" customWidth="1"/>
    <col min="6148" max="6148" width="44.140625" style="3" customWidth="1"/>
    <col min="6149" max="6149" width="38.8554687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22.140625" style="3" customWidth="1"/>
    <col min="6169" max="6400" width="11.42578125" style="3"/>
    <col min="6401" max="6401" width="4" style="3" customWidth="1"/>
    <col min="6402" max="6402" width="11.85546875" style="3" customWidth="1"/>
    <col min="6403" max="6403" width="35.28515625" style="3" customWidth="1"/>
    <col min="6404" max="6404" width="44.140625" style="3" customWidth="1"/>
    <col min="6405" max="6405" width="38.8554687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22.140625" style="3" customWidth="1"/>
    <col min="6425" max="6656" width="11.42578125" style="3"/>
    <col min="6657" max="6657" width="4" style="3" customWidth="1"/>
    <col min="6658" max="6658" width="11.85546875" style="3" customWidth="1"/>
    <col min="6659" max="6659" width="35.28515625" style="3" customWidth="1"/>
    <col min="6660" max="6660" width="44.140625" style="3" customWidth="1"/>
    <col min="6661" max="6661" width="38.8554687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22.140625" style="3" customWidth="1"/>
    <col min="6681" max="6912" width="11.42578125" style="3"/>
    <col min="6913" max="6913" width="4" style="3" customWidth="1"/>
    <col min="6914" max="6914" width="11.85546875" style="3" customWidth="1"/>
    <col min="6915" max="6915" width="35.28515625" style="3" customWidth="1"/>
    <col min="6916" max="6916" width="44.140625" style="3" customWidth="1"/>
    <col min="6917" max="6917" width="38.8554687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22.140625" style="3" customWidth="1"/>
    <col min="6937" max="7168" width="11.42578125" style="3"/>
    <col min="7169" max="7169" width="4" style="3" customWidth="1"/>
    <col min="7170" max="7170" width="11.85546875" style="3" customWidth="1"/>
    <col min="7171" max="7171" width="35.28515625" style="3" customWidth="1"/>
    <col min="7172" max="7172" width="44.140625" style="3" customWidth="1"/>
    <col min="7173" max="7173" width="38.8554687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22.140625" style="3" customWidth="1"/>
    <col min="7193" max="7424" width="11.42578125" style="3"/>
    <col min="7425" max="7425" width="4" style="3" customWidth="1"/>
    <col min="7426" max="7426" width="11.85546875" style="3" customWidth="1"/>
    <col min="7427" max="7427" width="35.28515625" style="3" customWidth="1"/>
    <col min="7428" max="7428" width="44.140625" style="3" customWidth="1"/>
    <col min="7429" max="7429" width="38.8554687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22.140625" style="3" customWidth="1"/>
    <col min="7449" max="7680" width="11.42578125" style="3"/>
    <col min="7681" max="7681" width="4" style="3" customWidth="1"/>
    <col min="7682" max="7682" width="11.85546875" style="3" customWidth="1"/>
    <col min="7683" max="7683" width="35.28515625" style="3" customWidth="1"/>
    <col min="7684" max="7684" width="44.140625" style="3" customWidth="1"/>
    <col min="7685" max="7685" width="38.8554687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22.140625" style="3" customWidth="1"/>
    <col min="7705" max="7936" width="11.42578125" style="3"/>
    <col min="7937" max="7937" width="4" style="3" customWidth="1"/>
    <col min="7938" max="7938" width="11.85546875" style="3" customWidth="1"/>
    <col min="7939" max="7939" width="35.28515625" style="3" customWidth="1"/>
    <col min="7940" max="7940" width="44.140625" style="3" customWidth="1"/>
    <col min="7941" max="7941" width="38.8554687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22.140625" style="3" customWidth="1"/>
    <col min="7961" max="8192" width="11.42578125" style="3"/>
    <col min="8193" max="8193" width="4" style="3" customWidth="1"/>
    <col min="8194" max="8194" width="11.85546875" style="3" customWidth="1"/>
    <col min="8195" max="8195" width="35.28515625" style="3" customWidth="1"/>
    <col min="8196" max="8196" width="44.140625" style="3" customWidth="1"/>
    <col min="8197" max="8197" width="38.8554687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22.140625" style="3" customWidth="1"/>
    <col min="8217" max="8448" width="11.42578125" style="3"/>
    <col min="8449" max="8449" width="4" style="3" customWidth="1"/>
    <col min="8450" max="8450" width="11.85546875" style="3" customWidth="1"/>
    <col min="8451" max="8451" width="35.28515625" style="3" customWidth="1"/>
    <col min="8452" max="8452" width="44.140625" style="3" customWidth="1"/>
    <col min="8453" max="8453" width="38.8554687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22.140625" style="3" customWidth="1"/>
    <col min="8473" max="8704" width="11.42578125" style="3"/>
    <col min="8705" max="8705" width="4" style="3" customWidth="1"/>
    <col min="8706" max="8706" width="11.85546875" style="3" customWidth="1"/>
    <col min="8707" max="8707" width="35.28515625" style="3" customWidth="1"/>
    <col min="8708" max="8708" width="44.140625" style="3" customWidth="1"/>
    <col min="8709" max="8709" width="38.8554687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22.140625" style="3" customWidth="1"/>
    <col min="8729" max="8960" width="11.42578125" style="3"/>
    <col min="8961" max="8961" width="4" style="3" customWidth="1"/>
    <col min="8962" max="8962" width="11.85546875" style="3" customWidth="1"/>
    <col min="8963" max="8963" width="35.28515625" style="3" customWidth="1"/>
    <col min="8964" max="8964" width="44.140625" style="3" customWidth="1"/>
    <col min="8965" max="8965" width="38.8554687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22.140625" style="3" customWidth="1"/>
    <col min="8985" max="9216" width="11.42578125" style="3"/>
    <col min="9217" max="9217" width="4" style="3" customWidth="1"/>
    <col min="9218" max="9218" width="11.85546875" style="3" customWidth="1"/>
    <col min="9219" max="9219" width="35.28515625" style="3" customWidth="1"/>
    <col min="9220" max="9220" width="44.140625" style="3" customWidth="1"/>
    <col min="9221" max="9221" width="38.8554687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22.140625" style="3" customWidth="1"/>
    <col min="9241" max="9472" width="11.42578125" style="3"/>
    <col min="9473" max="9473" width="4" style="3" customWidth="1"/>
    <col min="9474" max="9474" width="11.85546875" style="3" customWidth="1"/>
    <col min="9475" max="9475" width="35.28515625" style="3" customWidth="1"/>
    <col min="9476" max="9476" width="44.140625" style="3" customWidth="1"/>
    <col min="9477" max="9477" width="38.8554687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22.140625" style="3" customWidth="1"/>
    <col min="9497" max="9728" width="11.42578125" style="3"/>
    <col min="9729" max="9729" width="4" style="3" customWidth="1"/>
    <col min="9730" max="9730" width="11.85546875" style="3" customWidth="1"/>
    <col min="9731" max="9731" width="35.28515625" style="3" customWidth="1"/>
    <col min="9732" max="9732" width="44.140625" style="3" customWidth="1"/>
    <col min="9733" max="9733" width="38.8554687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22.140625" style="3" customWidth="1"/>
    <col min="9753" max="9984" width="11.42578125" style="3"/>
    <col min="9985" max="9985" width="4" style="3" customWidth="1"/>
    <col min="9986" max="9986" width="11.85546875" style="3" customWidth="1"/>
    <col min="9987" max="9987" width="35.28515625" style="3" customWidth="1"/>
    <col min="9988" max="9988" width="44.140625" style="3" customWidth="1"/>
    <col min="9989" max="9989" width="38.8554687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22.140625" style="3" customWidth="1"/>
    <col min="10009" max="10240" width="11.42578125" style="3"/>
    <col min="10241" max="10241" width="4" style="3" customWidth="1"/>
    <col min="10242" max="10242" width="11.85546875" style="3" customWidth="1"/>
    <col min="10243" max="10243" width="35.28515625" style="3" customWidth="1"/>
    <col min="10244" max="10244" width="44.140625" style="3" customWidth="1"/>
    <col min="10245" max="10245" width="38.8554687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22.140625" style="3" customWidth="1"/>
    <col min="10265" max="10496" width="11.42578125" style="3"/>
    <col min="10497" max="10497" width="4" style="3" customWidth="1"/>
    <col min="10498" max="10498" width="11.85546875" style="3" customWidth="1"/>
    <col min="10499" max="10499" width="35.28515625" style="3" customWidth="1"/>
    <col min="10500" max="10500" width="44.140625" style="3" customWidth="1"/>
    <col min="10501" max="10501" width="38.8554687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22.140625" style="3" customWidth="1"/>
    <col min="10521" max="10752" width="11.42578125" style="3"/>
    <col min="10753" max="10753" width="4" style="3" customWidth="1"/>
    <col min="10754" max="10754" width="11.85546875" style="3" customWidth="1"/>
    <col min="10755" max="10755" width="35.28515625" style="3" customWidth="1"/>
    <col min="10756" max="10756" width="44.140625" style="3" customWidth="1"/>
    <col min="10757" max="10757" width="38.8554687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22.140625" style="3" customWidth="1"/>
    <col min="10777" max="11008" width="11.42578125" style="3"/>
    <col min="11009" max="11009" width="4" style="3" customWidth="1"/>
    <col min="11010" max="11010" width="11.85546875" style="3" customWidth="1"/>
    <col min="11011" max="11011" width="35.28515625" style="3" customWidth="1"/>
    <col min="11012" max="11012" width="44.140625" style="3" customWidth="1"/>
    <col min="11013" max="11013" width="38.8554687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22.140625" style="3" customWidth="1"/>
    <col min="11033" max="11264" width="11.42578125" style="3"/>
    <col min="11265" max="11265" width="4" style="3" customWidth="1"/>
    <col min="11266" max="11266" width="11.85546875" style="3" customWidth="1"/>
    <col min="11267" max="11267" width="35.28515625" style="3" customWidth="1"/>
    <col min="11268" max="11268" width="44.140625" style="3" customWidth="1"/>
    <col min="11269" max="11269" width="38.8554687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22.140625" style="3" customWidth="1"/>
    <col min="11289" max="11520" width="11.42578125" style="3"/>
    <col min="11521" max="11521" width="4" style="3" customWidth="1"/>
    <col min="11522" max="11522" width="11.85546875" style="3" customWidth="1"/>
    <col min="11523" max="11523" width="35.28515625" style="3" customWidth="1"/>
    <col min="11524" max="11524" width="44.140625" style="3" customWidth="1"/>
    <col min="11525" max="11525" width="38.8554687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22.140625" style="3" customWidth="1"/>
    <col min="11545" max="11776" width="11.42578125" style="3"/>
    <col min="11777" max="11777" width="4" style="3" customWidth="1"/>
    <col min="11778" max="11778" width="11.85546875" style="3" customWidth="1"/>
    <col min="11779" max="11779" width="35.28515625" style="3" customWidth="1"/>
    <col min="11780" max="11780" width="44.140625" style="3" customWidth="1"/>
    <col min="11781" max="11781" width="38.8554687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22.140625" style="3" customWidth="1"/>
    <col min="11801" max="12032" width="11.42578125" style="3"/>
    <col min="12033" max="12033" width="4" style="3" customWidth="1"/>
    <col min="12034" max="12034" width="11.85546875" style="3" customWidth="1"/>
    <col min="12035" max="12035" width="35.28515625" style="3" customWidth="1"/>
    <col min="12036" max="12036" width="44.140625" style="3" customWidth="1"/>
    <col min="12037" max="12037" width="38.8554687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22.140625" style="3" customWidth="1"/>
    <col min="12057" max="12288" width="11.42578125" style="3"/>
    <col min="12289" max="12289" width="4" style="3" customWidth="1"/>
    <col min="12290" max="12290" width="11.85546875" style="3" customWidth="1"/>
    <col min="12291" max="12291" width="35.28515625" style="3" customWidth="1"/>
    <col min="12292" max="12292" width="44.140625" style="3" customWidth="1"/>
    <col min="12293" max="12293" width="38.8554687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22.140625" style="3" customWidth="1"/>
    <col min="12313" max="12544" width="11.42578125" style="3"/>
    <col min="12545" max="12545" width="4" style="3" customWidth="1"/>
    <col min="12546" max="12546" width="11.85546875" style="3" customWidth="1"/>
    <col min="12547" max="12547" width="35.28515625" style="3" customWidth="1"/>
    <col min="12548" max="12548" width="44.140625" style="3" customWidth="1"/>
    <col min="12549" max="12549" width="38.8554687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22.140625" style="3" customWidth="1"/>
    <col min="12569" max="12800" width="11.42578125" style="3"/>
    <col min="12801" max="12801" width="4" style="3" customWidth="1"/>
    <col min="12802" max="12802" width="11.85546875" style="3" customWidth="1"/>
    <col min="12803" max="12803" width="35.28515625" style="3" customWidth="1"/>
    <col min="12804" max="12804" width="44.140625" style="3" customWidth="1"/>
    <col min="12805" max="12805" width="38.8554687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22.140625" style="3" customWidth="1"/>
    <col min="12825" max="13056" width="11.42578125" style="3"/>
    <col min="13057" max="13057" width="4" style="3" customWidth="1"/>
    <col min="13058" max="13058" width="11.85546875" style="3" customWidth="1"/>
    <col min="13059" max="13059" width="35.28515625" style="3" customWidth="1"/>
    <col min="13060" max="13060" width="44.140625" style="3" customWidth="1"/>
    <col min="13061" max="13061" width="38.8554687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22.140625" style="3" customWidth="1"/>
    <col min="13081" max="13312" width="11.42578125" style="3"/>
    <col min="13313" max="13313" width="4" style="3" customWidth="1"/>
    <col min="13314" max="13314" width="11.85546875" style="3" customWidth="1"/>
    <col min="13315" max="13315" width="35.28515625" style="3" customWidth="1"/>
    <col min="13316" max="13316" width="44.140625" style="3" customWidth="1"/>
    <col min="13317" max="13317" width="38.8554687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22.140625" style="3" customWidth="1"/>
    <col min="13337" max="13568" width="11.42578125" style="3"/>
    <col min="13569" max="13569" width="4" style="3" customWidth="1"/>
    <col min="13570" max="13570" width="11.85546875" style="3" customWidth="1"/>
    <col min="13571" max="13571" width="35.28515625" style="3" customWidth="1"/>
    <col min="13572" max="13572" width="44.140625" style="3" customWidth="1"/>
    <col min="13573" max="13573" width="38.8554687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22.140625" style="3" customWidth="1"/>
    <col min="13593" max="13824" width="11.42578125" style="3"/>
    <col min="13825" max="13825" width="4" style="3" customWidth="1"/>
    <col min="13826" max="13826" width="11.85546875" style="3" customWidth="1"/>
    <col min="13827" max="13827" width="35.28515625" style="3" customWidth="1"/>
    <col min="13828" max="13828" width="44.140625" style="3" customWidth="1"/>
    <col min="13829" max="13829" width="38.8554687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22.140625" style="3" customWidth="1"/>
    <col min="13849" max="14080" width="11.42578125" style="3"/>
    <col min="14081" max="14081" width="4" style="3" customWidth="1"/>
    <col min="14082" max="14082" width="11.85546875" style="3" customWidth="1"/>
    <col min="14083" max="14083" width="35.28515625" style="3" customWidth="1"/>
    <col min="14084" max="14084" width="44.140625" style="3" customWidth="1"/>
    <col min="14085" max="14085" width="38.8554687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22.140625" style="3" customWidth="1"/>
    <col min="14105" max="14336" width="11.42578125" style="3"/>
    <col min="14337" max="14337" width="4" style="3" customWidth="1"/>
    <col min="14338" max="14338" width="11.85546875" style="3" customWidth="1"/>
    <col min="14339" max="14339" width="35.28515625" style="3" customWidth="1"/>
    <col min="14340" max="14340" width="44.140625" style="3" customWidth="1"/>
    <col min="14341" max="14341" width="38.8554687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22.140625" style="3" customWidth="1"/>
    <col min="14361" max="14592" width="11.42578125" style="3"/>
    <col min="14593" max="14593" width="4" style="3" customWidth="1"/>
    <col min="14594" max="14594" width="11.85546875" style="3" customWidth="1"/>
    <col min="14595" max="14595" width="35.28515625" style="3" customWidth="1"/>
    <col min="14596" max="14596" width="44.140625" style="3" customWidth="1"/>
    <col min="14597" max="14597" width="38.8554687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22.140625" style="3" customWidth="1"/>
    <col min="14617" max="14848" width="11.42578125" style="3"/>
    <col min="14849" max="14849" width="4" style="3" customWidth="1"/>
    <col min="14850" max="14850" width="11.85546875" style="3" customWidth="1"/>
    <col min="14851" max="14851" width="35.28515625" style="3" customWidth="1"/>
    <col min="14852" max="14852" width="44.140625" style="3" customWidth="1"/>
    <col min="14853" max="14853" width="38.8554687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22.140625" style="3" customWidth="1"/>
    <col min="14873" max="15104" width="11.42578125" style="3"/>
    <col min="15105" max="15105" width="4" style="3" customWidth="1"/>
    <col min="15106" max="15106" width="11.85546875" style="3" customWidth="1"/>
    <col min="15107" max="15107" width="35.28515625" style="3" customWidth="1"/>
    <col min="15108" max="15108" width="44.140625" style="3" customWidth="1"/>
    <col min="15109" max="15109" width="38.8554687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22.140625" style="3" customWidth="1"/>
    <col min="15129" max="15360" width="11.42578125" style="3"/>
    <col min="15361" max="15361" width="4" style="3" customWidth="1"/>
    <col min="15362" max="15362" width="11.85546875" style="3" customWidth="1"/>
    <col min="15363" max="15363" width="35.28515625" style="3" customWidth="1"/>
    <col min="15364" max="15364" width="44.140625" style="3" customWidth="1"/>
    <col min="15365" max="15365" width="38.8554687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22.140625" style="3" customWidth="1"/>
    <col min="15385" max="15616" width="11.42578125" style="3"/>
    <col min="15617" max="15617" width="4" style="3" customWidth="1"/>
    <col min="15618" max="15618" width="11.85546875" style="3" customWidth="1"/>
    <col min="15619" max="15619" width="35.28515625" style="3" customWidth="1"/>
    <col min="15620" max="15620" width="44.140625" style="3" customWidth="1"/>
    <col min="15621" max="15621" width="38.8554687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22.140625" style="3" customWidth="1"/>
    <col min="15641" max="15872" width="11.42578125" style="3"/>
    <col min="15873" max="15873" width="4" style="3" customWidth="1"/>
    <col min="15874" max="15874" width="11.85546875" style="3" customWidth="1"/>
    <col min="15875" max="15875" width="35.28515625" style="3" customWidth="1"/>
    <col min="15876" max="15876" width="44.140625" style="3" customWidth="1"/>
    <col min="15877" max="15877" width="38.8554687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22.140625" style="3" customWidth="1"/>
    <col min="15897" max="16128" width="11.42578125" style="3"/>
    <col min="16129" max="16129" width="4" style="3" customWidth="1"/>
    <col min="16130" max="16130" width="11.85546875" style="3" customWidth="1"/>
    <col min="16131" max="16131" width="35.28515625" style="3" customWidth="1"/>
    <col min="16132" max="16132" width="44.140625" style="3" customWidth="1"/>
    <col min="16133" max="16133" width="38.8554687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22.140625" style="3" customWidth="1"/>
    <col min="16153" max="16384" width="11.42578125" style="3"/>
  </cols>
  <sheetData>
    <row r="1" spans="1:28" x14ac:dyDescent="0.25">
      <c r="A1" s="307"/>
      <c r="B1" s="308"/>
      <c r="C1" s="308"/>
      <c r="D1" s="309"/>
      <c r="E1" s="316" t="s">
        <v>0</v>
      </c>
      <c r="F1" s="317"/>
      <c r="G1" s="317"/>
      <c r="H1" s="317"/>
      <c r="I1" s="317"/>
      <c r="J1" s="317"/>
      <c r="K1" s="317"/>
      <c r="L1" s="317"/>
      <c r="M1" s="317"/>
      <c r="N1" s="317"/>
      <c r="O1" s="317"/>
      <c r="P1" s="317"/>
      <c r="Q1" s="317"/>
      <c r="R1" s="317"/>
      <c r="S1" s="317"/>
      <c r="T1" s="317"/>
      <c r="U1" s="317"/>
      <c r="V1" s="317"/>
      <c r="W1" s="1"/>
      <c r="X1" s="1"/>
      <c r="Y1" s="1"/>
      <c r="Z1" s="1"/>
      <c r="AA1" s="2" t="s">
        <v>1</v>
      </c>
      <c r="AB1" s="2"/>
    </row>
    <row r="2" spans="1:28" x14ac:dyDescent="0.25">
      <c r="A2" s="310"/>
      <c r="B2" s="311"/>
      <c r="C2" s="311"/>
      <c r="D2" s="312"/>
      <c r="E2" s="318" t="s">
        <v>2</v>
      </c>
      <c r="F2" s="319"/>
      <c r="G2" s="319"/>
      <c r="H2" s="319"/>
      <c r="I2" s="319"/>
      <c r="J2" s="319"/>
      <c r="K2" s="319"/>
      <c r="L2" s="319"/>
      <c r="M2" s="319"/>
      <c r="N2" s="319"/>
      <c r="O2" s="319"/>
      <c r="P2" s="319"/>
      <c r="Q2" s="319"/>
      <c r="R2" s="319"/>
      <c r="S2" s="319"/>
      <c r="T2" s="319"/>
      <c r="U2" s="319"/>
      <c r="V2" s="319"/>
      <c r="W2" s="322"/>
      <c r="X2" s="322"/>
      <c r="Y2" s="322"/>
      <c r="Z2" s="322"/>
      <c r="AA2" s="304" t="s">
        <v>3</v>
      </c>
      <c r="AB2" s="304"/>
    </row>
    <row r="3" spans="1:28" ht="16.5" thickBot="1" x14ac:dyDescent="0.3">
      <c r="A3" s="313"/>
      <c r="B3" s="314"/>
      <c r="C3" s="314"/>
      <c r="D3" s="315"/>
      <c r="E3" s="320"/>
      <c r="F3" s="321"/>
      <c r="G3" s="321"/>
      <c r="H3" s="321"/>
      <c r="I3" s="321"/>
      <c r="J3" s="321"/>
      <c r="K3" s="321"/>
      <c r="L3" s="321"/>
      <c r="M3" s="321"/>
      <c r="N3" s="321"/>
      <c r="O3" s="321"/>
      <c r="P3" s="321"/>
      <c r="Q3" s="321"/>
      <c r="R3" s="321"/>
      <c r="S3" s="321"/>
      <c r="T3" s="321"/>
      <c r="U3" s="321"/>
      <c r="V3" s="321"/>
      <c r="W3" s="305"/>
      <c r="X3" s="305"/>
      <c r="Y3" s="305"/>
      <c r="Z3" s="305"/>
      <c r="AA3" s="306" t="s">
        <v>60</v>
      </c>
      <c r="AB3" s="306"/>
    </row>
    <row r="4" spans="1:28" x14ac:dyDescent="0.25">
      <c r="A4" s="323" t="s">
        <v>4</v>
      </c>
      <c r="B4" s="324"/>
      <c r="C4" s="324"/>
      <c r="D4" s="325"/>
      <c r="E4" s="4"/>
      <c r="F4" s="4"/>
      <c r="G4" s="4"/>
      <c r="H4" s="4"/>
      <c r="I4" s="4"/>
      <c r="J4" s="4"/>
      <c r="K4" s="4"/>
      <c r="L4" s="4"/>
      <c r="M4" s="4"/>
      <c r="N4" s="4"/>
      <c r="O4" s="4"/>
      <c r="P4" s="4"/>
      <c r="Q4" s="4"/>
      <c r="R4" s="4"/>
      <c r="S4" s="4"/>
      <c r="T4" s="4"/>
      <c r="U4" s="4"/>
      <c r="V4" s="4"/>
      <c r="W4" s="5"/>
      <c r="X4" s="5"/>
      <c r="Y4" s="326" t="s">
        <v>5</v>
      </c>
      <c r="Z4" s="327"/>
      <c r="AA4" s="327"/>
      <c r="AB4" s="328"/>
    </row>
    <row r="5" spans="1:28" x14ac:dyDescent="0.25">
      <c r="A5" s="48"/>
      <c r="B5" s="49"/>
      <c r="C5" s="49"/>
      <c r="D5" s="50"/>
      <c r="E5" s="4"/>
      <c r="F5" s="4"/>
      <c r="G5" s="4"/>
      <c r="H5" s="4"/>
      <c r="I5" s="4"/>
      <c r="J5" s="4"/>
      <c r="K5" s="4"/>
      <c r="L5" s="4"/>
      <c r="M5" s="4"/>
      <c r="N5" s="4"/>
      <c r="O5" s="4"/>
      <c r="P5" s="4"/>
      <c r="Q5" s="4"/>
      <c r="R5" s="4"/>
      <c r="S5" s="4"/>
      <c r="T5" s="4"/>
      <c r="U5" s="4"/>
      <c r="V5" s="4"/>
      <c r="W5" s="5"/>
      <c r="X5" s="5"/>
      <c r="Y5" s="329" t="s">
        <v>6</v>
      </c>
      <c r="Z5" s="330"/>
      <c r="AA5" s="330"/>
      <c r="AB5" s="331"/>
    </row>
    <row r="6" spans="1:28" ht="16.5" thickBot="1" x14ac:dyDescent="0.3">
      <c r="A6" s="332">
        <v>2020</v>
      </c>
      <c r="B6" s="333"/>
      <c r="C6" s="333"/>
      <c r="D6" s="334"/>
      <c r="E6" s="335" t="s">
        <v>7</v>
      </c>
      <c r="F6" s="336"/>
      <c r="G6" s="336"/>
      <c r="H6" s="336"/>
      <c r="I6" s="336"/>
      <c r="J6" s="336"/>
      <c r="K6" s="336"/>
      <c r="L6" s="336"/>
      <c r="M6" s="336"/>
      <c r="N6" s="336"/>
      <c r="O6" s="336"/>
      <c r="P6" s="336"/>
      <c r="Q6" s="336"/>
      <c r="R6" s="336"/>
      <c r="S6" s="336"/>
      <c r="T6" s="336"/>
      <c r="U6" s="336"/>
      <c r="V6" s="336"/>
      <c r="W6" s="336"/>
      <c r="X6" s="337"/>
      <c r="Y6" s="338" t="s">
        <v>61</v>
      </c>
      <c r="Z6" s="339"/>
      <c r="AA6" s="339"/>
      <c r="AB6" s="340"/>
    </row>
    <row r="7" spans="1:28" x14ac:dyDescent="0.25">
      <c r="A7" s="355" t="s">
        <v>8</v>
      </c>
      <c r="B7" s="356" t="s">
        <v>141</v>
      </c>
      <c r="C7" s="356" t="s">
        <v>10</v>
      </c>
      <c r="D7" s="356" t="s">
        <v>11</v>
      </c>
      <c r="E7" s="350" t="s">
        <v>12</v>
      </c>
      <c r="F7" s="350" t="s">
        <v>13</v>
      </c>
      <c r="G7" s="348" t="s">
        <v>14</v>
      </c>
      <c r="H7" s="350" t="s">
        <v>15</v>
      </c>
      <c r="I7" s="350" t="s">
        <v>16</v>
      </c>
      <c r="J7" s="350" t="s">
        <v>17</v>
      </c>
      <c r="K7" s="350" t="s">
        <v>18</v>
      </c>
      <c r="L7" s="352" t="s">
        <v>62</v>
      </c>
      <c r="M7" s="353"/>
      <c r="N7" s="353"/>
      <c r="O7" s="353"/>
      <c r="P7" s="353"/>
      <c r="Q7" s="353"/>
      <c r="R7" s="353"/>
      <c r="S7" s="353"/>
      <c r="T7" s="353"/>
      <c r="U7" s="353"/>
      <c r="V7" s="353"/>
      <c r="W7" s="354"/>
      <c r="X7" s="359" t="s">
        <v>55</v>
      </c>
      <c r="Y7" s="361" t="s">
        <v>19</v>
      </c>
      <c r="Z7" s="361" t="s">
        <v>20</v>
      </c>
      <c r="AA7" s="361" t="s">
        <v>21</v>
      </c>
      <c r="AB7" s="341" t="s">
        <v>22</v>
      </c>
    </row>
    <row r="8" spans="1:28" ht="16.5" thickBot="1" x14ac:dyDescent="0.3">
      <c r="A8" s="355"/>
      <c r="B8" s="356"/>
      <c r="C8" s="356"/>
      <c r="D8" s="356"/>
      <c r="E8" s="356"/>
      <c r="F8" s="356"/>
      <c r="G8" s="355"/>
      <c r="H8" s="356"/>
      <c r="I8" s="356"/>
      <c r="J8" s="356"/>
      <c r="K8" s="356"/>
      <c r="L8" s="147" t="s">
        <v>23</v>
      </c>
      <c r="M8" s="147" t="s">
        <v>24</v>
      </c>
      <c r="N8" s="147" t="s">
        <v>25</v>
      </c>
      <c r="O8" s="147" t="s">
        <v>26</v>
      </c>
      <c r="P8" s="147" t="s">
        <v>27</v>
      </c>
      <c r="Q8" s="147" t="s">
        <v>28</v>
      </c>
      <c r="R8" s="147" t="s">
        <v>29</v>
      </c>
      <c r="S8" s="147" t="s">
        <v>30</v>
      </c>
      <c r="T8" s="147" t="s">
        <v>31</v>
      </c>
      <c r="U8" s="147" t="s">
        <v>32</v>
      </c>
      <c r="V8" s="147" t="s">
        <v>33</v>
      </c>
      <c r="W8" s="147" t="s">
        <v>34</v>
      </c>
      <c r="X8" s="449"/>
      <c r="Y8" s="417"/>
      <c r="Z8" s="417"/>
      <c r="AA8" s="417"/>
      <c r="AB8" s="442"/>
    </row>
    <row r="9" spans="1:28" ht="38.25" x14ac:dyDescent="0.25">
      <c r="A9" s="460">
        <v>1</v>
      </c>
      <c r="B9" s="463" t="s">
        <v>154</v>
      </c>
      <c r="C9" s="279" t="s">
        <v>155</v>
      </c>
      <c r="D9" s="280" t="s">
        <v>156</v>
      </c>
      <c r="E9" s="279" t="s">
        <v>157</v>
      </c>
      <c r="F9" s="281">
        <v>20</v>
      </c>
      <c r="G9" s="282"/>
      <c r="H9" s="283" t="s">
        <v>158</v>
      </c>
      <c r="I9" s="280"/>
      <c r="J9" s="280"/>
      <c r="K9" s="280"/>
      <c r="L9" s="284"/>
      <c r="M9" s="284"/>
      <c r="N9" s="284"/>
      <c r="O9" s="284"/>
      <c r="P9" s="284">
        <v>2</v>
      </c>
      <c r="Q9" s="154"/>
      <c r="R9" s="154"/>
      <c r="S9" s="154"/>
      <c r="T9" s="154"/>
      <c r="U9" s="154"/>
      <c r="V9" s="154"/>
      <c r="W9" s="154"/>
      <c r="X9" s="152"/>
      <c r="Y9" s="155"/>
      <c r="Z9" s="155"/>
      <c r="AA9" s="155"/>
      <c r="AB9" s="156"/>
    </row>
    <row r="10" spans="1:28" ht="25.5" x14ac:dyDescent="0.25">
      <c r="A10" s="461"/>
      <c r="B10" s="344"/>
      <c r="C10" s="170" t="s">
        <v>159</v>
      </c>
      <c r="D10" s="171" t="s">
        <v>160</v>
      </c>
      <c r="E10" s="170" t="s">
        <v>161</v>
      </c>
      <c r="F10" s="160">
        <v>20</v>
      </c>
      <c r="G10" s="161"/>
      <c r="H10" s="172" t="s">
        <v>158</v>
      </c>
      <c r="I10" s="171"/>
      <c r="J10" s="171"/>
      <c r="K10" s="171"/>
      <c r="L10" s="173"/>
      <c r="M10" s="173" t="s">
        <v>162</v>
      </c>
      <c r="N10" s="173" t="s">
        <v>162</v>
      </c>
      <c r="O10" s="173" t="s">
        <v>162</v>
      </c>
      <c r="P10" s="173" t="s">
        <v>162</v>
      </c>
      <c r="Q10" s="161"/>
      <c r="R10" s="161"/>
      <c r="S10" s="161"/>
      <c r="T10" s="161"/>
      <c r="U10" s="161"/>
      <c r="V10" s="161"/>
      <c r="W10" s="161"/>
      <c r="X10" s="160"/>
      <c r="Y10" s="163"/>
      <c r="Z10" s="163"/>
      <c r="AA10" s="163"/>
      <c r="AB10" s="164"/>
    </row>
    <row r="11" spans="1:28" ht="63.75" x14ac:dyDescent="0.25">
      <c r="A11" s="461"/>
      <c r="B11" s="344"/>
      <c r="C11" s="464" t="s">
        <v>163</v>
      </c>
      <c r="D11" s="171" t="s">
        <v>164</v>
      </c>
      <c r="E11" s="170" t="s">
        <v>165</v>
      </c>
      <c r="F11" s="160">
        <v>10</v>
      </c>
      <c r="G11" s="161"/>
      <c r="H11" s="171" t="s">
        <v>158</v>
      </c>
      <c r="I11" s="171"/>
      <c r="J11" s="171"/>
      <c r="K11" s="171"/>
      <c r="L11" s="173"/>
      <c r="M11" s="173"/>
      <c r="N11" s="173"/>
      <c r="O11" s="173"/>
      <c r="P11" s="173">
        <v>2</v>
      </c>
      <c r="Q11" s="161"/>
      <c r="R11" s="161"/>
      <c r="S11" s="161"/>
      <c r="T11" s="161"/>
      <c r="U11" s="161"/>
      <c r="V11" s="161"/>
      <c r="W11" s="161"/>
      <c r="X11" s="160"/>
      <c r="Y11" s="163"/>
      <c r="Z11" s="163"/>
      <c r="AA11" s="163"/>
      <c r="AB11" s="164"/>
    </row>
    <row r="12" spans="1:28" ht="25.5" x14ac:dyDescent="0.25">
      <c r="A12" s="461"/>
      <c r="B12" s="344"/>
      <c r="C12" s="465"/>
      <c r="D12" s="171" t="s">
        <v>166</v>
      </c>
      <c r="E12" s="170" t="s">
        <v>167</v>
      </c>
      <c r="F12" s="160">
        <v>10</v>
      </c>
      <c r="G12" s="161"/>
      <c r="H12" s="174" t="s">
        <v>158</v>
      </c>
      <c r="I12" s="171"/>
      <c r="J12" s="171"/>
      <c r="K12" s="171"/>
      <c r="L12" s="173"/>
      <c r="M12" s="173"/>
      <c r="N12" s="173">
        <v>16</v>
      </c>
      <c r="O12" s="32">
        <v>16</v>
      </c>
      <c r="P12" s="32">
        <v>16</v>
      </c>
      <c r="Q12" s="161"/>
      <c r="R12" s="161"/>
      <c r="S12" s="161"/>
      <c r="T12" s="161"/>
      <c r="U12" s="161"/>
      <c r="V12" s="161"/>
      <c r="W12" s="161"/>
      <c r="X12" s="160"/>
      <c r="Y12" s="163"/>
      <c r="Z12" s="163"/>
      <c r="AA12" s="163"/>
      <c r="AB12" s="164"/>
    </row>
    <row r="13" spans="1:28" ht="38.25" x14ac:dyDescent="0.25">
      <c r="A13" s="461"/>
      <c r="B13" s="344"/>
      <c r="C13" s="465"/>
      <c r="D13" s="171" t="s">
        <v>168</v>
      </c>
      <c r="E13" s="170" t="s">
        <v>169</v>
      </c>
      <c r="F13" s="160">
        <v>20</v>
      </c>
      <c r="G13" s="161"/>
      <c r="H13" s="171" t="s">
        <v>158</v>
      </c>
      <c r="I13" s="171"/>
      <c r="J13" s="171"/>
      <c r="K13" s="171"/>
      <c r="L13" s="173"/>
      <c r="M13" s="173"/>
      <c r="N13" s="173">
        <v>32</v>
      </c>
      <c r="O13" s="32">
        <v>32</v>
      </c>
      <c r="P13" s="32">
        <v>33</v>
      </c>
      <c r="Q13" s="161"/>
      <c r="R13" s="161"/>
      <c r="S13" s="161"/>
      <c r="T13" s="161"/>
      <c r="U13" s="161"/>
      <c r="V13" s="161"/>
      <c r="W13" s="161"/>
      <c r="X13" s="160"/>
      <c r="Y13" s="163"/>
      <c r="Z13" s="163"/>
      <c r="AA13" s="163"/>
      <c r="AB13" s="164"/>
    </row>
    <row r="14" spans="1:28" ht="25.5" x14ac:dyDescent="0.25">
      <c r="A14" s="462"/>
      <c r="B14" s="452"/>
      <c r="C14" s="466"/>
      <c r="D14" s="171" t="s">
        <v>170</v>
      </c>
      <c r="E14" s="170" t="s">
        <v>171</v>
      </c>
      <c r="F14" s="160">
        <v>20</v>
      </c>
      <c r="G14" s="161"/>
      <c r="H14" s="175" t="s">
        <v>158</v>
      </c>
      <c r="I14" s="171"/>
      <c r="J14" s="171"/>
      <c r="K14" s="171"/>
      <c r="L14" s="173"/>
      <c r="M14" s="173"/>
      <c r="N14" s="173"/>
      <c r="O14" s="173">
        <v>2</v>
      </c>
      <c r="P14" s="173">
        <v>2</v>
      </c>
      <c r="Q14" s="161"/>
      <c r="R14" s="161"/>
      <c r="S14" s="161"/>
      <c r="T14" s="161"/>
      <c r="U14" s="161"/>
      <c r="V14" s="161"/>
      <c r="W14" s="161"/>
      <c r="X14" s="160"/>
      <c r="Y14" s="163"/>
      <c r="Z14" s="163"/>
      <c r="AA14" s="163"/>
      <c r="AB14" s="164"/>
    </row>
    <row r="15" spans="1:28" x14ac:dyDescent="0.25">
      <c r="A15" s="176"/>
      <c r="B15" s="177"/>
      <c r="C15" s="160"/>
      <c r="D15" s="160"/>
      <c r="E15" s="160"/>
      <c r="F15" s="160"/>
      <c r="G15" s="161"/>
      <c r="H15" s="160"/>
      <c r="I15" s="160"/>
      <c r="J15" s="160"/>
      <c r="K15" s="160"/>
      <c r="L15" s="161"/>
      <c r="M15" s="161"/>
      <c r="N15" s="161"/>
      <c r="O15" s="161"/>
      <c r="P15" s="161"/>
      <c r="Q15" s="161"/>
      <c r="R15" s="161"/>
      <c r="S15" s="161"/>
      <c r="T15" s="161"/>
      <c r="U15" s="161"/>
      <c r="V15" s="161"/>
      <c r="W15" s="161"/>
      <c r="X15" s="160"/>
      <c r="Y15" s="163"/>
      <c r="Z15" s="163"/>
      <c r="AA15" s="163"/>
      <c r="AB15" s="164"/>
    </row>
    <row r="16" spans="1:28" x14ac:dyDescent="0.25">
      <c r="A16" s="178"/>
      <c r="B16" s="177"/>
      <c r="C16" s="179"/>
      <c r="D16" s="179"/>
      <c r="E16" s="179"/>
      <c r="F16" s="60"/>
      <c r="G16" s="61"/>
      <c r="H16" s="180"/>
      <c r="I16" s="62"/>
      <c r="J16" s="61"/>
      <c r="K16" s="33"/>
      <c r="L16" s="63"/>
      <c r="M16" s="63"/>
      <c r="N16" s="63"/>
      <c r="O16" s="63"/>
      <c r="P16" s="63"/>
      <c r="Q16" s="63"/>
      <c r="R16" s="63"/>
      <c r="S16" s="63"/>
      <c r="T16" s="63"/>
      <c r="U16" s="63"/>
      <c r="V16" s="63"/>
      <c r="W16" s="63"/>
      <c r="X16" s="33"/>
      <c r="Y16" s="17"/>
      <c r="Z16" s="17"/>
      <c r="AA16" s="17"/>
      <c r="AB16" s="181"/>
    </row>
    <row r="17" spans="1:28" x14ac:dyDescent="0.25">
      <c r="A17" s="178"/>
      <c r="B17" s="177"/>
      <c r="C17" s="179"/>
      <c r="D17" s="179"/>
      <c r="E17" s="179"/>
      <c r="F17" s="60"/>
      <c r="G17" s="61"/>
      <c r="H17" s="180"/>
      <c r="I17" s="62"/>
      <c r="J17" s="61"/>
      <c r="K17" s="33"/>
      <c r="L17" s="63"/>
      <c r="M17" s="63"/>
      <c r="N17" s="63"/>
      <c r="O17" s="63"/>
      <c r="P17" s="63"/>
      <c r="Q17" s="63"/>
      <c r="R17" s="63"/>
      <c r="S17" s="63"/>
      <c r="T17" s="63"/>
      <c r="U17" s="63"/>
      <c r="V17" s="63"/>
      <c r="W17" s="63"/>
      <c r="X17" s="33"/>
      <c r="Y17" s="17"/>
      <c r="Z17" s="17"/>
      <c r="AA17" s="17"/>
      <c r="AB17" s="181"/>
    </row>
    <row r="18" spans="1:28" x14ac:dyDescent="0.25">
      <c r="A18" s="178"/>
      <c r="B18" s="177"/>
      <c r="C18" s="179"/>
      <c r="D18" s="179"/>
      <c r="E18" s="179"/>
      <c r="F18" s="60"/>
      <c r="G18" s="61"/>
      <c r="H18" s="180"/>
      <c r="I18" s="62"/>
      <c r="J18" s="61"/>
      <c r="K18" s="33"/>
      <c r="L18" s="63"/>
      <c r="M18" s="63"/>
      <c r="N18" s="63"/>
      <c r="O18" s="63"/>
      <c r="P18" s="63"/>
      <c r="Q18" s="63"/>
      <c r="R18" s="63"/>
      <c r="S18" s="63"/>
      <c r="T18" s="63"/>
      <c r="U18" s="63"/>
      <c r="V18" s="63"/>
      <c r="W18" s="63"/>
      <c r="X18" s="33"/>
      <c r="Y18" s="17"/>
      <c r="Z18" s="17"/>
      <c r="AA18" s="17"/>
      <c r="AB18" s="181"/>
    </row>
    <row r="19" spans="1:28" x14ac:dyDescent="0.25">
      <c r="A19" s="178"/>
      <c r="B19" s="177"/>
      <c r="C19" s="179"/>
      <c r="D19" s="179"/>
      <c r="E19" s="179"/>
      <c r="F19" s="60"/>
      <c r="G19" s="61"/>
      <c r="H19" s="180"/>
      <c r="I19" s="62"/>
      <c r="J19" s="61"/>
      <c r="K19" s="33"/>
      <c r="L19" s="63"/>
      <c r="M19" s="63"/>
      <c r="N19" s="63"/>
      <c r="O19" s="63"/>
      <c r="P19" s="63"/>
      <c r="Q19" s="63"/>
      <c r="R19" s="63"/>
      <c r="S19" s="63"/>
      <c r="T19" s="63"/>
      <c r="U19" s="63"/>
      <c r="V19" s="63"/>
      <c r="W19" s="63"/>
      <c r="X19" s="33"/>
      <c r="Y19" s="17"/>
      <c r="Z19" s="17"/>
      <c r="AA19" s="17"/>
      <c r="AB19" s="181"/>
    </row>
    <row r="20" spans="1:28" x14ac:dyDescent="0.25">
      <c r="A20" s="178"/>
      <c r="B20" s="177"/>
      <c r="C20" s="179"/>
      <c r="D20" s="179"/>
      <c r="E20" s="179"/>
      <c r="F20" s="60"/>
      <c r="G20" s="61"/>
      <c r="H20" s="179"/>
      <c r="I20" s="30"/>
      <c r="J20" s="33"/>
      <c r="K20" s="33"/>
      <c r="L20" s="182"/>
      <c r="M20" s="183"/>
      <c r="N20" s="183"/>
      <c r="O20" s="183"/>
      <c r="P20" s="183"/>
      <c r="Q20" s="183"/>
      <c r="R20" s="183"/>
      <c r="S20" s="183"/>
      <c r="T20" s="183"/>
      <c r="U20" s="183"/>
      <c r="V20" s="183"/>
      <c r="W20" s="183"/>
      <c r="X20" s="28"/>
      <c r="Y20" s="17"/>
      <c r="Z20" s="17"/>
      <c r="AA20" s="17"/>
      <c r="AB20" s="181"/>
    </row>
    <row r="21" spans="1:28" x14ac:dyDescent="0.25">
      <c r="A21" s="178"/>
      <c r="B21" s="177"/>
      <c r="C21" s="33"/>
      <c r="D21" s="33"/>
      <c r="E21" s="33"/>
      <c r="F21" s="30"/>
      <c r="G21" s="59"/>
      <c r="H21" s="33"/>
      <c r="I21" s="30"/>
      <c r="J21" s="32"/>
      <c r="K21" s="33"/>
      <c r="L21" s="27"/>
      <c r="M21" s="31"/>
      <c r="N21" s="31"/>
      <c r="O21" s="31"/>
      <c r="P21" s="31"/>
      <c r="Q21" s="184"/>
      <c r="R21" s="184"/>
      <c r="S21" s="184"/>
      <c r="T21" s="31"/>
      <c r="U21" s="31"/>
      <c r="V21" s="31"/>
      <c r="W21" s="31"/>
      <c r="X21" s="33"/>
      <c r="Y21" s="27"/>
      <c r="Z21" s="27"/>
      <c r="AA21" s="27"/>
      <c r="AB21" s="185"/>
    </row>
    <row r="22" spans="1:28" ht="16.5" thickBot="1" x14ac:dyDescent="0.3">
      <c r="A22" s="186"/>
      <c r="B22" s="187"/>
      <c r="C22" s="188"/>
      <c r="D22" s="189"/>
      <c r="E22" s="190"/>
      <c r="F22" s="191"/>
      <c r="G22" s="192"/>
      <c r="H22" s="188"/>
      <c r="I22" s="191"/>
      <c r="J22" s="193"/>
      <c r="K22" s="189"/>
      <c r="L22" s="194"/>
      <c r="M22" s="194"/>
      <c r="N22" s="195"/>
      <c r="O22" s="194"/>
      <c r="P22" s="194"/>
      <c r="Q22" s="194"/>
      <c r="R22" s="194"/>
      <c r="S22" s="194"/>
      <c r="T22" s="194"/>
      <c r="U22" s="194"/>
      <c r="V22" s="194"/>
      <c r="W22" s="194"/>
      <c r="X22" s="188"/>
      <c r="Y22" s="196"/>
      <c r="Z22" s="196"/>
      <c r="AA22" s="196"/>
      <c r="AB22" s="197"/>
    </row>
    <row r="23" spans="1:28" ht="16.5" thickBot="1" x14ac:dyDescent="0.3">
      <c r="A23" s="358" t="s">
        <v>51</v>
      </c>
      <c r="B23" s="358"/>
      <c r="C23" s="36"/>
      <c r="D23" s="36"/>
      <c r="E23" s="37"/>
      <c r="F23" s="165">
        <f>SUM(F16:F22)</f>
        <v>0</v>
      </c>
      <c r="G23" s="39"/>
      <c r="H23" s="39"/>
      <c r="I23" s="166">
        <f>SUM(I16:I22)</f>
        <v>0</v>
      </c>
      <c r="J23" s="41"/>
      <c r="K23" s="41"/>
      <c r="L23" s="41"/>
      <c r="M23" s="41"/>
      <c r="N23" s="41"/>
      <c r="O23" s="41"/>
      <c r="P23" s="41"/>
      <c r="Q23" s="41"/>
      <c r="R23" s="41"/>
      <c r="S23" s="41"/>
      <c r="T23" s="41"/>
      <c r="U23" s="41"/>
      <c r="V23" s="41"/>
      <c r="W23" s="41"/>
      <c r="X23" s="41"/>
    </row>
    <row r="24" spans="1:28" x14ac:dyDescent="0.25">
      <c r="A24" s="39"/>
      <c r="B24" s="39"/>
      <c r="C24" s="36"/>
      <c r="D24" s="36"/>
      <c r="E24" s="37"/>
      <c r="F24" s="42"/>
      <c r="G24" s="39"/>
      <c r="H24" s="39"/>
      <c r="I24" s="43"/>
      <c r="J24" s="41"/>
      <c r="K24" s="41"/>
      <c r="L24" s="41"/>
      <c r="M24" s="41"/>
      <c r="N24" s="41"/>
      <c r="O24" s="41"/>
      <c r="P24" s="41"/>
      <c r="Q24" s="41"/>
      <c r="R24" s="41"/>
      <c r="S24" s="41"/>
      <c r="T24" s="41"/>
      <c r="U24" s="41"/>
      <c r="V24" s="41"/>
      <c r="W24" s="41"/>
      <c r="X24" s="41"/>
    </row>
    <row r="25" spans="1:28" x14ac:dyDescent="0.25">
      <c r="A25" s="39"/>
      <c r="B25" s="39"/>
      <c r="C25" s="36"/>
      <c r="D25" s="36"/>
      <c r="E25" s="37"/>
      <c r="F25" s="42"/>
      <c r="G25" s="39"/>
      <c r="H25" s="39"/>
      <c r="I25" s="43"/>
      <c r="J25" s="41"/>
      <c r="K25" s="41"/>
      <c r="L25" s="41"/>
      <c r="M25" s="41"/>
      <c r="N25" s="41"/>
      <c r="O25" s="41"/>
      <c r="P25" s="41"/>
      <c r="Q25" s="41"/>
      <c r="R25" s="41"/>
      <c r="S25" s="41"/>
      <c r="T25" s="41"/>
      <c r="U25" s="41"/>
      <c r="V25" s="41"/>
      <c r="W25" s="41"/>
      <c r="X25" s="41"/>
    </row>
    <row r="26" spans="1:28" x14ac:dyDescent="0.25">
      <c r="A26" s="39"/>
      <c r="B26" s="39"/>
      <c r="C26" s="36"/>
      <c r="D26" s="36"/>
      <c r="E26" s="37"/>
      <c r="F26" s="42"/>
      <c r="G26" s="39"/>
      <c r="H26" s="39"/>
      <c r="I26" s="43"/>
      <c r="J26" s="41"/>
      <c r="K26" s="41"/>
      <c r="L26" s="41"/>
      <c r="M26" s="41"/>
      <c r="N26" s="41"/>
      <c r="O26" s="41"/>
      <c r="P26" s="41"/>
      <c r="Q26" s="41"/>
      <c r="R26" s="41"/>
      <c r="S26" s="41"/>
      <c r="T26" s="41"/>
      <c r="U26" s="41"/>
      <c r="V26" s="41"/>
      <c r="W26" s="41"/>
      <c r="X26" s="41"/>
    </row>
  </sheetData>
  <mergeCells count="36">
    <mergeCell ref="A23:B23"/>
    <mergeCell ref="X7:X8"/>
    <mergeCell ref="Y7:Y8"/>
    <mergeCell ref="Z7:Z8"/>
    <mergeCell ref="AA7:AA8"/>
    <mergeCell ref="AB7:AB8"/>
    <mergeCell ref="A9:A14"/>
    <mergeCell ref="B9:B14"/>
    <mergeCell ref="C11:C14"/>
    <mergeCell ref="G7:G8"/>
    <mergeCell ref="H7:H8"/>
    <mergeCell ref="I7:I8"/>
    <mergeCell ref="J7:J8"/>
    <mergeCell ref="K7:K8"/>
    <mergeCell ref="L7:W7"/>
    <mergeCell ref="A7:A8"/>
    <mergeCell ref="B7:B8"/>
    <mergeCell ref="C7:C8"/>
    <mergeCell ref="D7:D8"/>
    <mergeCell ref="E7:E8"/>
    <mergeCell ref="F7:F8"/>
    <mergeCell ref="A4:D4"/>
    <mergeCell ref="Y4:AB4"/>
    <mergeCell ref="Y5:AB5"/>
    <mergeCell ref="A6:D6"/>
    <mergeCell ref="E6:X6"/>
    <mergeCell ref="Y6:AB6"/>
    <mergeCell ref="AA2:AB2"/>
    <mergeCell ref="W3:X3"/>
    <mergeCell ref="Y3:Z3"/>
    <mergeCell ref="AA3:AB3"/>
    <mergeCell ref="A1:D3"/>
    <mergeCell ref="E1:V1"/>
    <mergeCell ref="E2:V3"/>
    <mergeCell ref="W2:X2"/>
    <mergeCell ref="Y2:Z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topLeftCell="D10" workbookViewId="0">
      <selection activeCell="P10" sqref="P10"/>
    </sheetView>
  </sheetViews>
  <sheetFormatPr baseColWidth="10" defaultRowHeight="15.75" x14ac:dyDescent="0.25"/>
  <cols>
    <col min="1" max="1" width="4" style="3" customWidth="1"/>
    <col min="2" max="2" width="24.85546875" style="3" customWidth="1"/>
    <col min="3" max="3" width="25" style="44" customWidth="1"/>
    <col min="4" max="4" width="13.7109375" style="44" customWidth="1"/>
    <col min="5" max="5" width="37.28515625" style="45" customWidth="1"/>
    <col min="6" max="6" width="10.5703125" style="45" customWidth="1"/>
    <col min="7" max="7" width="5.140625" style="46" customWidth="1"/>
    <col min="8" max="9" width="13" style="46" customWidth="1"/>
    <col min="10" max="10" width="12" style="3" customWidth="1"/>
    <col min="11" max="11" width="12.140625" style="3" customWidth="1"/>
    <col min="12" max="12" width="3.7109375" style="3" customWidth="1"/>
    <col min="13" max="13" width="3.140625" style="3" customWidth="1"/>
    <col min="14" max="14" width="3.7109375" style="3" customWidth="1"/>
    <col min="15" max="15" width="3.5703125" style="3" customWidth="1"/>
    <col min="16" max="16" width="4.28515625" style="3" customWidth="1"/>
    <col min="17" max="17" width="3.28515625" style="3" customWidth="1"/>
    <col min="18" max="18" width="2.7109375" style="3" customWidth="1"/>
    <col min="19" max="19" width="4" style="3" customWidth="1"/>
    <col min="20" max="20" width="3.7109375" style="3" customWidth="1"/>
    <col min="21" max="21" width="4" style="3" customWidth="1"/>
    <col min="22" max="22" width="3.85546875" style="3" customWidth="1"/>
    <col min="23" max="23" width="3.28515625" style="3" customWidth="1"/>
    <col min="24" max="24" width="20.7109375" style="209" customWidth="1"/>
    <col min="25" max="25" width="9.28515625" style="3" customWidth="1"/>
    <col min="26" max="26" width="8" style="3" customWidth="1"/>
    <col min="27" max="27" width="12" style="3" customWidth="1"/>
    <col min="28" max="28" width="16.42578125" style="3" customWidth="1"/>
    <col min="29" max="256" width="11.42578125" style="3"/>
    <col min="257" max="257" width="4" style="3" customWidth="1"/>
    <col min="258" max="258" width="24.85546875" style="3" customWidth="1"/>
    <col min="259" max="259" width="25" style="3" customWidth="1"/>
    <col min="260" max="260" width="13.7109375" style="3" customWidth="1"/>
    <col min="261" max="261" width="37.2851562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20.7109375" style="3" customWidth="1"/>
    <col min="281" max="281" width="9.28515625" style="3" customWidth="1"/>
    <col min="282" max="282" width="8" style="3" customWidth="1"/>
    <col min="283" max="283" width="12" style="3" customWidth="1"/>
    <col min="284" max="284" width="16.42578125" style="3" customWidth="1"/>
    <col min="285" max="512" width="11.42578125" style="3"/>
    <col min="513" max="513" width="4" style="3" customWidth="1"/>
    <col min="514" max="514" width="24.85546875" style="3" customWidth="1"/>
    <col min="515" max="515" width="25" style="3" customWidth="1"/>
    <col min="516" max="516" width="13.7109375" style="3" customWidth="1"/>
    <col min="517" max="517" width="37.2851562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20.7109375" style="3" customWidth="1"/>
    <col min="537" max="537" width="9.28515625" style="3" customWidth="1"/>
    <col min="538" max="538" width="8" style="3" customWidth="1"/>
    <col min="539" max="539" width="12" style="3" customWidth="1"/>
    <col min="540" max="540" width="16.42578125" style="3" customWidth="1"/>
    <col min="541" max="768" width="11.42578125" style="3"/>
    <col min="769" max="769" width="4" style="3" customWidth="1"/>
    <col min="770" max="770" width="24.85546875" style="3" customWidth="1"/>
    <col min="771" max="771" width="25" style="3" customWidth="1"/>
    <col min="772" max="772" width="13.7109375" style="3" customWidth="1"/>
    <col min="773" max="773" width="37.2851562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20.7109375" style="3" customWidth="1"/>
    <col min="793" max="793" width="9.28515625" style="3" customWidth="1"/>
    <col min="794" max="794" width="8" style="3" customWidth="1"/>
    <col min="795" max="795" width="12" style="3" customWidth="1"/>
    <col min="796" max="796" width="16.42578125" style="3" customWidth="1"/>
    <col min="797" max="1024" width="11.42578125" style="3"/>
    <col min="1025" max="1025" width="4" style="3" customWidth="1"/>
    <col min="1026" max="1026" width="24.85546875" style="3" customWidth="1"/>
    <col min="1027" max="1027" width="25" style="3" customWidth="1"/>
    <col min="1028" max="1028" width="13.7109375" style="3" customWidth="1"/>
    <col min="1029" max="1029" width="37.2851562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20.7109375" style="3" customWidth="1"/>
    <col min="1049" max="1049" width="9.28515625" style="3" customWidth="1"/>
    <col min="1050" max="1050" width="8" style="3" customWidth="1"/>
    <col min="1051" max="1051" width="12" style="3" customWidth="1"/>
    <col min="1052" max="1052" width="16.42578125" style="3" customWidth="1"/>
    <col min="1053" max="1280" width="11.42578125" style="3"/>
    <col min="1281" max="1281" width="4" style="3" customWidth="1"/>
    <col min="1282" max="1282" width="24.85546875" style="3" customWidth="1"/>
    <col min="1283" max="1283" width="25" style="3" customWidth="1"/>
    <col min="1284" max="1284" width="13.7109375" style="3" customWidth="1"/>
    <col min="1285" max="1285" width="37.2851562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20.7109375" style="3" customWidth="1"/>
    <col min="1305" max="1305" width="9.28515625" style="3" customWidth="1"/>
    <col min="1306" max="1306" width="8" style="3" customWidth="1"/>
    <col min="1307" max="1307" width="12" style="3" customWidth="1"/>
    <col min="1308" max="1308" width="16.42578125" style="3" customWidth="1"/>
    <col min="1309" max="1536" width="11.42578125" style="3"/>
    <col min="1537" max="1537" width="4" style="3" customWidth="1"/>
    <col min="1538" max="1538" width="24.85546875" style="3" customWidth="1"/>
    <col min="1539" max="1539" width="25" style="3" customWidth="1"/>
    <col min="1540" max="1540" width="13.7109375" style="3" customWidth="1"/>
    <col min="1541" max="1541" width="37.2851562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20.7109375" style="3" customWidth="1"/>
    <col min="1561" max="1561" width="9.28515625" style="3" customWidth="1"/>
    <col min="1562" max="1562" width="8" style="3" customWidth="1"/>
    <col min="1563" max="1563" width="12" style="3" customWidth="1"/>
    <col min="1564" max="1564" width="16.42578125" style="3" customWidth="1"/>
    <col min="1565" max="1792" width="11.42578125" style="3"/>
    <col min="1793" max="1793" width="4" style="3" customWidth="1"/>
    <col min="1794" max="1794" width="24.85546875" style="3" customWidth="1"/>
    <col min="1795" max="1795" width="25" style="3" customWidth="1"/>
    <col min="1796" max="1796" width="13.7109375" style="3" customWidth="1"/>
    <col min="1797" max="1797" width="37.2851562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20.7109375" style="3" customWidth="1"/>
    <col min="1817" max="1817" width="9.28515625" style="3" customWidth="1"/>
    <col min="1818" max="1818" width="8" style="3" customWidth="1"/>
    <col min="1819" max="1819" width="12" style="3" customWidth="1"/>
    <col min="1820" max="1820" width="16.42578125" style="3" customWidth="1"/>
    <col min="1821" max="2048" width="11.42578125" style="3"/>
    <col min="2049" max="2049" width="4" style="3" customWidth="1"/>
    <col min="2050" max="2050" width="24.85546875" style="3" customWidth="1"/>
    <col min="2051" max="2051" width="25" style="3" customWidth="1"/>
    <col min="2052" max="2052" width="13.7109375" style="3" customWidth="1"/>
    <col min="2053" max="2053" width="37.2851562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20.7109375" style="3" customWidth="1"/>
    <col min="2073" max="2073" width="9.28515625" style="3" customWidth="1"/>
    <col min="2074" max="2074" width="8" style="3" customWidth="1"/>
    <col min="2075" max="2075" width="12" style="3" customWidth="1"/>
    <col min="2076" max="2076" width="16.42578125" style="3" customWidth="1"/>
    <col min="2077" max="2304" width="11.42578125" style="3"/>
    <col min="2305" max="2305" width="4" style="3" customWidth="1"/>
    <col min="2306" max="2306" width="24.85546875" style="3" customWidth="1"/>
    <col min="2307" max="2307" width="25" style="3" customWidth="1"/>
    <col min="2308" max="2308" width="13.7109375" style="3" customWidth="1"/>
    <col min="2309" max="2309" width="37.2851562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20.7109375" style="3" customWidth="1"/>
    <col min="2329" max="2329" width="9.28515625" style="3" customWidth="1"/>
    <col min="2330" max="2330" width="8" style="3" customWidth="1"/>
    <col min="2331" max="2331" width="12" style="3" customWidth="1"/>
    <col min="2332" max="2332" width="16.42578125" style="3" customWidth="1"/>
    <col min="2333" max="2560" width="11.42578125" style="3"/>
    <col min="2561" max="2561" width="4" style="3" customWidth="1"/>
    <col min="2562" max="2562" width="24.85546875" style="3" customWidth="1"/>
    <col min="2563" max="2563" width="25" style="3" customWidth="1"/>
    <col min="2564" max="2564" width="13.7109375" style="3" customWidth="1"/>
    <col min="2565" max="2565" width="37.2851562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20.7109375" style="3" customWidth="1"/>
    <col min="2585" max="2585" width="9.28515625" style="3" customWidth="1"/>
    <col min="2586" max="2586" width="8" style="3" customWidth="1"/>
    <col min="2587" max="2587" width="12" style="3" customWidth="1"/>
    <col min="2588" max="2588" width="16.42578125" style="3" customWidth="1"/>
    <col min="2589" max="2816" width="11.42578125" style="3"/>
    <col min="2817" max="2817" width="4" style="3" customWidth="1"/>
    <col min="2818" max="2818" width="24.85546875" style="3" customWidth="1"/>
    <col min="2819" max="2819" width="25" style="3" customWidth="1"/>
    <col min="2820" max="2820" width="13.7109375" style="3" customWidth="1"/>
    <col min="2821" max="2821" width="37.2851562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20.7109375" style="3" customWidth="1"/>
    <col min="2841" max="2841" width="9.28515625" style="3" customWidth="1"/>
    <col min="2842" max="2842" width="8" style="3" customWidth="1"/>
    <col min="2843" max="2843" width="12" style="3" customWidth="1"/>
    <col min="2844" max="2844" width="16.42578125" style="3" customWidth="1"/>
    <col min="2845" max="3072" width="11.42578125" style="3"/>
    <col min="3073" max="3073" width="4" style="3" customWidth="1"/>
    <col min="3074" max="3074" width="24.85546875" style="3" customWidth="1"/>
    <col min="3075" max="3075" width="25" style="3" customWidth="1"/>
    <col min="3076" max="3076" width="13.7109375" style="3" customWidth="1"/>
    <col min="3077" max="3077" width="37.2851562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20.7109375" style="3" customWidth="1"/>
    <col min="3097" max="3097" width="9.28515625" style="3" customWidth="1"/>
    <col min="3098" max="3098" width="8" style="3" customWidth="1"/>
    <col min="3099" max="3099" width="12" style="3" customWidth="1"/>
    <col min="3100" max="3100" width="16.42578125" style="3" customWidth="1"/>
    <col min="3101" max="3328" width="11.42578125" style="3"/>
    <col min="3329" max="3329" width="4" style="3" customWidth="1"/>
    <col min="3330" max="3330" width="24.85546875" style="3" customWidth="1"/>
    <col min="3331" max="3331" width="25" style="3" customWidth="1"/>
    <col min="3332" max="3332" width="13.7109375" style="3" customWidth="1"/>
    <col min="3333" max="3333" width="37.2851562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20.7109375" style="3" customWidth="1"/>
    <col min="3353" max="3353" width="9.28515625" style="3" customWidth="1"/>
    <col min="3354" max="3354" width="8" style="3" customWidth="1"/>
    <col min="3355" max="3355" width="12" style="3" customWidth="1"/>
    <col min="3356" max="3356" width="16.42578125" style="3" customWidth="1"/>
    <col min="3357" max="3584" width="11.42578125" style="3"/>
    <col min="3585" max="3585" width="4" style="3" customWidth="1"/>
    <col min="3586" max="3586" width="24.85546875" style="3" customWidth="1"/>
    <col min="3587" max="3587" width="25" style="3" customWidth="1"/>
    <col min="3588" max="3588" width="13.7109375" style="3" customWidth="1"/>
    <col min="3589" max="3589" width="37.2851562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20.7109375" style="3" customWidth="1"/>
    <col min="3609" max="3609" width="9.28515625" style="3" customWidth="1"/>
    <col min="3610" max="3610" width="8" style="3" customWidth="1"/>
    <col min="3611" max="3611" width="12" style="3" customWidth="1"/>
    <col min="3612" max="3612" width="16.42578125" style="3" customWidth="1"/>
    <col min="3613" max="3840" width="11.42578125" style="3"/>
    <col min="3841" max="3841" width="4" style="3" customWidth="1"/>
    <col min="3842" max="3842" width="24.85546875" style="3" customWidth="1"/>
    <col min="3843" max="3843" width="25" style="3" customWidth="1"/>
    <col min="3844" max="3844" width="13.7109375" style="3" customWidth="1"/>
    <col min="3845" max="3845" width="37.2851562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20.7109375" style="3" customWidth="1"/>
    <col min="3865" max="3865" width="9.28515625" style="3" customWidth="1"/>
    <col min="3866" max="3866" width="8" style="3" customWidth="1"/>
    <col min="3867" max="3867" width="12" style="3" customWidth="1"/>
    <col min="3868" max="3868" width="16.42578125" style="3" customWidth="1"/>
    <col min="3869" max="4096" width="11.42578125" style="3"/>
    <col min="4097" max="4097" width="4" style="3" customWidth="1"/>
    <col min="4098" max="4098" width="24.85546875" style="3" customWidth="1"/>
    <col min="4099" max="4099" width="25" style="3" customWidth="1"/>
    <col min="4100" max="4100" width="13.7109375" style="3" customWidth="1"/>
    <col min="4101" max="4101" width="37.2851562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20.7109375" style="3" customWidth="1"/>
    <col min="4121" max="4121" width="9.28515625" style="3" customWidth="1"/>
    <col min="4122" max="4122" width="8" style="3" customWidth="1"/>
    <col min="4123" max="4123" width="12" style="3" customWidth="1"/>
    <col min="4124" max="4124" width="16.42578125" style="3" customWidth="1"/>
    <col min="4125" max="4352" width="11.42578125" style="3"/>
    <col min="4353" max="4353" width="4" style="3" customWidth="1"/>
    <col min="4354" max="4354" width="24.85546875" style="3" customWidth="1"/>
    <col min="4355" max="4355" width="25" style="3" customWidth="1"/>
    <col min="4356" max="4356" width="13.7109375" style="3" customWidth="1"/>
    <col min="4357" max="4357" width="37.2851562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20.7109375" style="3" customWidth="1"/>
    <col min="4377" max="4377" width="9.28515625" style="3" customWidth="1"/>
    <col min="4378" max="4378" width="8" style="3" customWidth="1"/>
    <col min="4379" max="4379" width="12" style="3" customWidth="1"/>
    <col min="4380" max="4380" width="16.42578125" style="3" customWidth="1"/>
    <col min="4381" max="4608" width="11.42578125" style="3"/>
    <col min="4609" max="4609" width="4" style="3" customWidth="1"/>
    <col min="4610" max="4610" width="24.85546875" style="3" customWidth="1"/>
    <col min="4611" max="4611" width="25" style="3" customWidth="1"/>
    <col min="4612" max="4612" width="13.7109375" style="3" customWidth="1"/>
    <col min="4613" max="4613" width="37.2851562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20.7109375" style="3" customWidth="1"/>
    <col min="4633" max="4633" width="9.28515625" style="3" customWidth="1"/>
    <col min="4634" max="4634" width="8" style="3" customWidth="1"/>
    <col min="4635" max="4635" width="12" style="3" customWidth="1"/>
    <col min="4636" max="4636" width="16.42578125" style="3" customWidth="1"/>
    <col min="4637" max="4864" width="11.42578125" style="3"/>
    <col min="4865" max="4865" width="4" style="3" customWidth="1"/>
    <col min="4866" max="4866" width="24.85546875" style="3" customWidth="1"/>
    <col min="4867" max="4867" width="25" style="3" customWidth="1"/>
    <col min="4868" max="4868" width="13.7109375" style="3" customWidth="1"/>
    <col min="4869" max="4869" width="37.2851562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20.7109375" style="3" customWidth="1"/>
    <col min="4889" max="4889" width="9.28515625" style="3" customWidth="1"/>
    <col min="4890" max="4890" width="8" style="3" customWidth="1"/>
    <col min="4891" max="4891" width="12" style="3" customWidth="1"/>
    <col min="4892" max="4892" width="16.42578125" style="3" customWidth="1"/>
    <col min="4893" max="5120" width="11.42578125" style="3"/>
    <col min="5121" max="5121" width="4" style="3" customWidth="1"/>
    <col min="5122" max="5122" width="24.85546875" style="3" customWidth="1"/>
    <col min="5123" max="5123" width="25" style="3" customWidth="1"/>
    <col min="5124" max="5124" width="13.7109375" style="3" customWidth="1"/>
    <col min="5125" max="5125" width="37.2851562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20.7109375" style="3" customWidth="1"/>
    <col min="5145" max="5145" width="9.28515625" style="3" customWidth="1"/>
    <col min="5146" max="5146" width="8" style="3" customWidth="1"/>
    <col min="5147" max="5147" width="12" style="3" customWidth="1"/>
    <col min="5148" max="5148" width="16.42578125" style="3" customWidth="1"/>
    <col min="5149" max="5376" width="11.42578125" style="3"/>
    <col min="5377" max="5377" width="4" style="3" customWidth="1"/>
    <col min="5378" max="5378" width="24.85546875" style="3" customWidth="1"/>
    <col min="5379" max="5379" width="25" style="3" customWidth="1"/>
    <col min="5380" max="5380" width="13.7109375" style="3" customWidth="1"/>
    <col min="5381" max="5381" width="37.2851562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20.7109375" style="3" customWidth="1"/>
    <col min="5401" max="5401" width="9.28515625" style="3" customWidth="1"/>
    <col min="5402" max="5402" width="8" style="3" customWidth="1"/>
    <col min="5403" max="5403" width="12" style="3" customWidth="1"/>
    <col min="5404" max="5404" width="16.42578125" style="3" customWidth="1"/>
    <col min="5405" max="5632" width="11.42578125" style="3"/>
    <col min="5633" max="5633" width="4" style="3" customWidth="1"/>
    <col min="5634" max="5634" width="24.85546875" style="3" customWidth="1"/>
    <col min="5635" max="5635" width="25" style="3" customWidth="1"/>
    <col min="5636" max="5636" width="13.7109375" style="3" customWidth="1"/>
    <col min="5637" max="5637" width="37.2851562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20.7109375" style="3" customWidth="1"/>
    <col min="5657" max="5657" width="9.28515625" style="3" customWidth="1"/>
    <col min="5658" max="5658" width="8" style="3" customWidth="1"/>
    <col min="5659" max="5659" width="12" style="3" customWidth="1"/>
    <col min="5660" max="5660" width="16.42578125" style="3" customWidth="1"/>
    <col min="5661" max="5888" width="11.42578125" style="3"/>
    <col min="5889" max="5889" width="4" style="3" customWidth="1"/>
    <col min="5890" max="5890" width="24.85546875" style="3" customWidth="1"/>
    <col min="5891" max="5891" width="25" style="3" customWidth="1"/>
    <col min="5892" max="5892" width="13.7109375" style="3" customWidth="1"/>
    <col min="5893" max="5893" width="37.2851562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20.7109375" style="3" customWidth="1"/>
    <col min="5913" max="5913" width="9.28515625" style="3" customWidth="1"/>
    <col min="5914" max="5914" width="8" style="3" customWidth="1"/>
    <col min="5915" max="5915" width="12" style="3" customWidth="1"/>
    <col min="5916" max="5916" width="16.42578125" style="3" customWidth="1"/>
    <col min="5917" max="6144" width="11.42578125" style="3"/>
    <col min="6145" max="6145" width="4" style="3" customWidth="1"/>
    <col min="6146" max="6146" width="24.85546875" style="3" customWidth="1"/>
    <col min="6147" max="6147" width="25" style="3" customWidth="1"/>
    <col min="6148" max="6148" width="13.7109375" style="3" customWidth="1"/>
    <col min="6149" max="6149" width="37.2851562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20.7109375" style="3" customWidth="1"/>
    <col min="6169" max="6169" width="9.28515625" style="3" customWidth="1"/>
    <col min="6170" max="6170" width="8" style="3" customWidth="1"/>
    <col min="6171" max="6171" width="12" style="3" customWidth="1"/>
    <col min="6172" max="6172" width="16.42578125" style="3" customWidth="1"/>
    <col min="6173" max="6400" width="11.42578125" style="3"/>
    <col min="6401" max="6401" width="4" style="3" customWidth="1"/>
    <col min="6402" max="6402" width="24.85546875" style="3" customWidth="1"/>
    <col min="6403" max="6403" width="25" style="3" customWidth="1"/>
    <col min="6404" max="6404" width="13.7109375" style="3" customWidth="1"/>
    <col min="6405" max="6405" width="37.2851562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20.7109375" style="3" customWidth="1"/>
    <col min="6425" max="6425" width="9.28515625" style="3" customWidth="1"/>
    <col min="6426" max="6426" width="8" style="3" customWidth="1"/>
    <col min="6427" max="6427" width="12" style="3" customWidth="1"/>
    <col min="6428" max="6428" width="16.42578125" style="3" customWidth="1"/>
    <col min="6429" max="6656" width="11.42578125" style="3"/>
    <col min="6657" max="6657" width="4" style="3" customWidth="1"/>
    <col min="6658" max="6658" width="24.85546875" style="3" customWidth="1"/>
    <col min="6659" max="6659" width="25" style="3" customWidth="1"/>
    <col min="6660" max="6660" width="13.7109375" style="3" customWidth="1"/>
    <col min="6661" max="6661" width="37.2851562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20.7109375" style="3" customWidth="1"/>
    <col min="6681" max="6681" width="9.28515625" style="3" customWidth="1"/>
    <col min="6682" max="6682" width="8" style="3" customWidth="1"/>
    <col min="6683" max="6683" width="12" style="3" customWidth="1"/>
    <col min="6684" max="6684" width="16.42578125" style="3" customWidth="1"/>
    <col min="6685" max="6912" width="11.42578125" style="3"/>
    <col min="6913" max="6913" width="4" style="3" customWidth="1"/>
    <col min="6914" max="6914" width="24.85546875" style="3" customWidth="1"/>
    <col min="6915" max="6915" width="25" style="3" customWidth="1"/>
    <col min="6916" max="6916" width="13.7109375" style="3" customWidth="1"/>
    <col min="6917" max="6917" width="37.2851562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20.7109375" style="3" customWidth="1"/>
    <col min="6937" max="6937" width="9.28515625" style="3" customWidth="1"/>
    <col min="6938" max="6938" width="8" style="3" customWidth="1"/>
    <col min="6939" max="6939" width="12" style="3" customWidth="1"/>
    <col min="6940" max="6940" width="16.42578125" style="3" customWidth="1"/>
    <col min="6941" max="7168" width="11.42578125" style="3"/>
    <col min="7169" max="7169" width="4" style="3" customWidth="1"/>
    <col min="7170" max="7170" width="24.85546875" style="3" customWidth="1"/>
    <col min="7171" max="7171" width="25" style="3" customWidth="1"/>
    <col min="7172" max="7172" width="13.7109375" style="3" customWidth="1"/>
    <col min="7173" max="7173" width="37.2851562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20.7109375" style="3" customWidth="1"/>
    <col min="7193" max="7193" width="9.28515625" style="3" customWidth="1"/>
    <col min="7194" max="7194" width="8" style="3" customWidth="1"/>
    <col min="7195" max="7195" width="12" style="3" customWidth="1"/>
    <col min="7196" max="7196" width="16.42578125" style="3" customWidth="1"/>
    <col min="7197" max="7424" width="11.42578125" style="3"/>
    <col min="7425" max="7425" width="4" style="3" customWidth="1"/>
    <col min="7426" max="7426" width="24.85546875" style="3" customWidth="1"/>
    <col min="7427" max="7427" width="25" style="3" customWidth="1"/>
    <col min="7428" max="7428" width="13.7109375" style="3" customWidth="1"/>
    <col min="7429" max="7429" width="37.2851562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20.7109375" style="3" customWidth="1"/>
    <col min="7449" max="7449" width="9.28515625" style="3" customWidth="1"/>
    <col min="7450" max="7450" width="8" style="3" customWidth="1"/>
    <col min="7451" max="7451" width="12" style="3" customWidth="1"/>
    <col min="7452" max="7452" width="16.42578125" style="3" customWidth="1"/>
    <col min="7453" max="7680" width="11.42578125" style="3"/>
    <col min="7681" max="7681" width="4" style="3" customWidth="1"/>
    <col min="7682" max="7682" width="24.85546875" style="3" customWidth="1"/>
    <col min="7683" max="7683" width="25" style="3" customWidth="1"/>
    <col min="7684" max="7684" width="13.7109375" style="3" customWidth="1"/>
    <col min="7685" max="7685" width="37.2851562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20.7109375" style="3" customWidth="1"/>
    <col min="7705" max="7705" width="9.28515625" style="3" customWidth="1"/>
    <col min="7706" max="7706" width="8" style="3" customWidth="1"/>
    <col min="7707" max="7707" width="12" style="3" customWidth="1"/>
    <col min="7708" max="7708" width="16.42578125" style="3" customWidth="1"/>
    <col min="7709" max="7936" width="11.42578125" style="3"/>
    <col min="7937" max="7937" width="4" style="3" customWidth="1"/>
    <col min="7938" max="7938" width="24.85546875" style="3" customWidth="1"/>
    <col min="7939" max="7939" width="25" style="3" customWidth="1"/>
    <col min="7940" max="7940" width="13.7109375" style="3" customWidth="1"/>
    <col min="7941" max="7941" width="37.2851562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20.7109375" style="3" customWidth="1"/>
    <col min="7961" max="7961" width="9.28515625" style="3" customWidth="1"/>
    <col min="7962" max="7962" width="8" style="3" customWidth="1"/>
    <col min="7963" max="7963" width="12" style="3" customWidth="1"/>
    <col min="7964" max="7964" width="16.42578125" style="3" customWidth="1"/>
    <col min="7965" max="8192" width="11.42578125" style="3"/>
    <col min="8193" max="8193" width="4" style="3" customWidth="1"/>
    <col min="8194" max="8194" width="24.85546875" style="3" customWidth="1"/>
    <col min="8195" max="8195" width="25" style="3" customWidth="1"/>
    <col min="8196" max="8196" width="13.7109375" style="3" customWidth="1"/>
    <col min="8197" max="8197" width="37.2851562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20.7109375" style="3" customWidth="1"/>
    <col min="8217" max="8217" width="9.28515625" style="3" customWidth="1"/>
    <col min="8218" max="8218" width="8" style="3" customWidth="1"/>
    <col min="8219" max="8219" width="12" style="3" customWidth="1"/>
    <col min="8220" max="8220" width="16.42578125" style="3" customWidth="1"/>
    <col min="8221" max="8448" width="11.42578125" style="3"/>
    <col min="8449" max="8449" width="4" style="3" customWidth="1"/>
    <col min="8450" max="8450" width="24.85546875" style="3" customWidth="1"/>
    <col min="8451" max="8451" width="25" style="3" customWidth="1"/>
    <col min="8452" max="8452" width="13.7109375" style="3" customWidth="1"/>
    <col min="8453" max="8453" width="37.2851562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20.7109375" style="3" customWidth="1"/>
    <col min="8473" max="8473" width="9.28515625" style="3" customWidth="1"/>
    <col min="8474" max="8474" width="8" style="3" customWidth="1"/>
    <col min="8475" max="8475" width="12" style="3" customWidth="1"/>
    <col min="8476" max="8476" width="16.42578125" style="3" customWidth="1"/>
    <col min="8477" max="8704" width="11.42578125" style="3"/>
    <col min="8705" max="8705" width="4" style="3" customWidth="1"/>
    <col min="8706" max="8706" width="24.85546875" style="3" customWidth="1"/>
    <col min="8707" max="8707" width="25" style="3" customWidth="1"/>
    <col min="8708" max="8708" width="13.7109375" style="3" customWidth="1"/>
    <col min="8709" max="8709" width="37.2851562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20.7109375" style="3" customWidth="1"/>
    <col min="8729" max="8729" width="9.28515625" style="3" customWidth="1"/>
    <col min="8730" max="8730" width="8" style="3" customWidth="1"/>
    <col min="8731" max="8731" width="12" style="3" customWidth="1"/>
    <col min="8732" max="8732" width="16.42578125" style="3" customWidth="1"/>
    <col min="8733" max="8960" width="11.42578125" style="3"/>
    <col min="8961" max="8961" width="4" style="3" customWidth="1"/>
    <col min="8962" max="8962" width="24.85546875" style="3" customWidth="1"/>
    <col min="8963" max="8963" width="25" style="3" customWidth="1"/>
    <col min="8964" max="8964" width="13.7109375" style="3" customWidth="1"/>
    <col min="8965" max="8965" width="37.2851562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20.7109375" style="3" customWidth="1"/>
    <col min="8985" max="8985" width="9.28515625" style="3" customWidth="1"/>
    <col min="8986" max="8986" width="8" style="3" customWidth="1"/>
    <col min="8987" max="8987" width="12" style="3" customWidth="1"/>
    <col min="8988" max="8988" width="16.42578125" style="3" customWidth="1"/>
    <col min="8989" max="9216" width="11.42578125" style="3"/>
    <col min="9217" max="9217" width="4" style="3" customWidth="1"/>
    <col min="9218" max="9218" width="24.85546875" style="3" customWidth="1"/>
    <col min="9219" max="9219" width="25" style="3" customWidth="1"/>
    <col min="9220" max="9220" width="13.7109375" style="3" customWidth="1"/>
    <col min="9221" max="9221" width="37.2851562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20.7109375" style="3" customWidth="1"/>
    <col min="9241" max="9241" width="9.28515625" style="3" customWidth="1"/>
    <col min="9242" max="9242" width="8" style="3" customWidth="1"/>
    <col min="9243" max="9243" width="12" style="3" customWidth="1"/>
    <col min="9244" max="9244" width="16.42578125" style="3" customWidth="1"/>
    <col min="9245" max="9472" width="11.42578125" style="3"/>
    <col min="9473" max="9473" width="4" style="3" customWidth="1"/>
    <col min="9474" max="9474" width="24.85546875" style="3" customWidth="1"/>
    <col min="9475" max="9475" width="25" style="3" customWidth="1"/>
    <col min="9476" max="9476" width="13.7109375" style="3" customWidth="1"/>
    <col min="9477" max="9477" width="37.2851562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20.7109375" style="3" customWidth="1"/>
    <col min="9497" max="9497" width="9.28515625" style="3" customWidth="1"/>
    <col min="9498" max="9498" width="8" style="3" customWidth="1"/>
    <col min="9499" max="9499" width="12" style="3" customWidth="1"/>
    <col min="9500" max="9500" width="16.42578125" style="3" customWidth="1"/>
    <col min="9501" max="9728" width="11.42578125" style="3"/>
    <col min="9729" max="9729" width="4" style="3" customWidth="1"/>
    <col min="9730" max="9730" width="24.85546875" style="3" customWidth="1"/>
    <col min="9731" max="9731" width="25" style="3" customWidth="1"/>
    <col min="9732" max="9732" width="13.7109375" style="3" customWidth="1"/>
    <col min="9733" max="9733" width="37.2851562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20.7109375" style="3" customWidth="1"/>
    <col min="9753" max="9753" width="9.28515625" style="3" customWidth="1"/>
    <col min="9754" max="9754" width="8" style="3" customWidth="1"/>
    <col min="9755" max="9755" width="12" style="3" customWidth="1"/>
    <col min="9756" max="9756" width="16.42578125" style="3" customWidth="1"/>
    <col min="9757" max="9984" width="11.42578125" style="3"/>
    <col min="9985" max="9985" width="4" style="3" customWidth="1"/>
    <col min="9986" max="9986" width="24.85546875" style="3" customWidth="1"/>
    <col min="9987" max="9987" width="25" style="3" customWidth="1"/>
    <col min="9988" max="9988" width="13.7109375" style="3" customWidth="1"/>
    <col min="9989" max="9989" width="37.2851562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20.7109375" style="3" customWidth="1"/>
    <col min="10009" max="10009" width="9.28515625" style="3" customWidth="1"/>
    <col min="10010" max="10010" width="8" style="3" customWidth="1"/>
    <col min="10011" max="10011" width="12" style="3" customWidth="1"/>
    <col min="10012" max="10012" width="16.42578125" style="3" customWidth="1"/>
    <col min="10013" max="10240" width="11.42578125" style="3"/>
    <col min="10241" max="10241" width="4" style="3" customWidth="1"/>
    <col min="10242" max="10242" width="24.85546875" style="3" customWidth="1"/>
    <col min="10243" max="10243" width="25" style="3" customWidth="1"/>
    <col min="10244" max="10244" width="13.7109375" style="3" customWidth="1"/>
    <col min="10245" max="10245" width="37.2851562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20.7109375" style="3" customWidth="1"/>
    <col min="10265" max="10265" width="9.28515625" style="3" customWidth="1"/>
    <col min="10266" max="10266" width="8" style="3" customWidth="1"/>
    <col min="10267" max="10267" width="12" style="3" customWidth="1"/>
    <col min="10268" max="10268" width="16.42578125" style="3" customWidth="1"/>
    <col min="10269" max="10496" width="11.42578125" style="3"/>
    <col min="10497" max="10497" width="4" style="3" customWidth="1"/>
    <col min="10498" max="10498" width="24.85546875" style="3" customWidth="1"/>
    <col min="10499" max="10499" width="25" style="3" customWidth="1"/>
    <col min="10500" max="10500" width="13.7109375" style="3" customWidth="1"/>
    <col min="10501" max="10501" width="37.2851562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20.7109375" style="3" customWidth="1"/>
    <col min="10521" max="10521" width="9.28515625" style="3" customWidth="1"/>
    <col min="10522" max="10522" width="8" style="3" customWidth="1"/>
    <col min="10523" max="10523" width="12" style="3" customWidth="1"/>
    <col min="10524" max="10524" width="16.42578125" style="3" customWidth="1"/>
    <col min="10525" max="10752" width="11.42578125" style="3"/>
    <col min="10753" max="10753" width="4" style="3" customWidth="1"/>
    <col min="10754" max="10754" width="24.85546875" style="3" customWidth="1"/>
    <col min="10755" max="10755" width="25" style="3" customWidth="1"/>
    <col min="10756" max="10756" width="13.7109375" style="3" customWidth="1"/>
    <col min="10757" max="10757" width="37.2851562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20.7109375" style="3" customWidth="1"/>
    <col min="10777" max="10777" width="9.28515625" style="3" customWidth="1"/>
    <col min="10778" max="10778" width="8" style="3" customWidth="1"/>
    <col min="10779" max="10779" width="12" style="3" customWidth="1"/>
    <col min="10780" max="10780" width="16.42578125" style="3" customWidth="1"/>
    <col min="10781" max="11008" width="11.42578125" style="3"/>
    <col min="11009" max="11009" width="4" style="3" customWidth="1"/>
    <col min="11010" max="11010" width="24.85546875" style="3" customWidth="1"/>
    <col min="11011" max="11011" width="25" style="3" customWidth="1"/>
    <col min="11012" max="11012" width="13.7109375" style="3" customWidth="1"/>
    <col min="11013" max="11013" width="37.2851562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20.7109375" style="3" customWidth="1"/>
    <col min="11033" max="11033" width="9.28515625" style="3" customWidth="1"/>
    <col min="11034" max="11034" width="8" style="3" customWidth="1"/>
    <col min="11035" max="11035" width="12" style="3" customWidth="1"/>
    <col min="11036" max="11036" width="16.42578125" style="3" customWidth="1"/>
    <col min="11037" max="11264" width="11.42578125" style="3"/>
    <col min="11265" max="11265" width="4" style="3" customWidth="1"/>
    <col min="11266" max="11266" width="24.85546875" style="3" customWidth="1"/>
    <col min="11267" max="11267" width="25" style="3" customWidth="1"/>
    <col min="11268" max="11268" width="13.7109375" style="3" customWidth="1"/>
    <col min="11269" max="11269" width="37.2851562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20.7109375" style="3" customWidth="1"/>
    <col min="11289" max="11289" width="9.28515625" style="3" customWidth="1"/>
    <col min="11290" max="11290" width="8" style="3" customWidth="1"/>
    <col min="11291" max="11291" width="12" style="3" customWidth="1"/>
    <col min="11292" max="11292" width="16.42578125" style="3" customWidth="1"/>
    <col min="11293" max="11520" width="11.42578125" style="3"/>
    <col min="11521" max="11521" width="4" style="3" customWidth="1"/>
    <col min="11522" max="11522" width="24.85546875" style="3" customWidth="1"/>
    <col min="11523" max="11523" width="25" style="3" customWidth="1"/>
    <col min="11524" max="11524" width="13.7109375" style="3" customWidth="1"/>
    <col min="11525" max="11525" width="37.2851562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20.7109375" style="3" customWidth="1"/>
    <col min="11545" max="11545" width="9.28515625" style="3" customWidth="1"/>
    <col min="11546" max="11546" width="8" style="3" customWidth="1"/>
    <col min="11547" max="11547" width="12" style="3" customWidth="1"/>
    <col min="11548" max="11548" width="16.42578125" style="3" customWidth="1"/>
    <col min="11549" max="11776" width="11.42578125" style="3"/>
    <col min="11777" max="11777" width="4" style="3" customWidth="1"/>
    <col min="11778" max="11778" width="24.85546875" style="3" customWidth="1"/>
    <col min="11779" max="11779" width="25" style="3" customWidth="1"/>
    <col min="11780" max="11780" width="13.7109375" style="3" customWidth="1"/>
    <col min="11781" max="11781" width="37.2851562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20.7109375" style="3" customWidth="1"/>
    <col min="11801" max="11801" width="9.28515625" style="3" customWidth="1"/>
    <col min="11802" max="11802" width="8" style="3" customWidth="1"/>
    <col min="11803" max="11803" width="12" style="3" customWidth="1"/>
    <col min="11804" max="11804" width="16.42578125" style="3" customWidth="1"/>
    <col min="11805" max="12032" width="11.42578125" style="3"/>
    <col min="12033" max="12033" width="4" style="3" customWidth="1"/>
    <col min="12034" max="12034" width="24.85546875" style="3" customWidth="1"/>
    <col min="12035" max="12035" width="25" style="3" customWidth="1"/>
    <col min="12036" max="12036" width="13.7109375" style="3" customWidth="1"/>
    <col min="12037" max="12037" width="37.2851562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20.7109375" style="3" customWidth="1"/>
    <col min="12057" max="12057" width="9.28515625" style="3" customWidth="1"/>
    <col min="12058" max="12058" width="8" style="3" customWidth="1"/>
    <col min="12059" max="12059" width="12" style="3" customWidth="1"/>
    <col min="12060" max="12060" width="16.42578125" style="3" customWidth="1"/>
    <col min="12061" max="12288" width="11.42578125" style="3"/>
    <col min="12289" max="12289" width="4" style="3" customWidth="1"/>
    <col min="12290" max="12290" width="24.85546875" style="3" customWidth="1"/>
    <col min="12291" max="12291" width="25" style="3" customWidth="1"/>
    <col min="12292" max="12292" width="13.7109375" style="3" customWidth="1"/>
    <col min="12293" max="12293" width="37.2851562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20.7109375" style="3" customWidth="1"/>
    <col min="12313" max="12313" width="9.28515625" style="3" customWidth="1"/>
    <col min="12314" max="12314" width="8" style="3" customWidth="1"/>
    <col min="12315" max="12315" width="12" style="3" customWidth="1"/>
    <col min="12316" max="12316" width="16.42578125" style="3" customWidth="1"/>
    <col min="12317" max="12544" width="11.42578125" style="3"/>
    <col min="12545" max="12545" width="4" style="3" customWidth="1"/>
    <col min="12546" max="12546" width="24.85546875" style="3" customWidth="1"/>
    <col min="12547" max="12547" width="25" style="3" customWidth="1"/>
    <col min="12548" max="12548" width="13.7109375" style="3" customWidth="1"/>
    <col min="12549" max="12549" width="37.2851562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20.7109375" style="3" customWidth="1"/>
    <col min="12569" max="12569" width="9.28515625" style="3" customWidth="1"/>
    <col min="12570" max="12570" width="8" style="3" customWidth="1"/>
    <col min="12571" max="12571" width="12" style="3" customWidth="1"/>
    <col min="12572" max="12572" width="16.42578125" style="3" customWidth="1"/>
    <col min="12573" max="12800" width="11.42578125" style="3"/>
    <col min="12801" max="12801" width="4" style="3" customWidth="1"/>
    <col min="12802" max="12802" width="24.85546875" style="3" customWidth="1"/>
    <col min="12803" max="12803" width="25" style="3" customWidth="1"/>
    <col min="12804" max="12804" width="13.7109375" style="3" customWidth="1"/>
    <col min="12805" max="12805" width="37.2851562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20.7109375" style="3" customWidth="1"/>
    <col min="12825" max="12825" width="9.28515625" style="3" customWidth="1"/>
    <col min="12826" max="12826" width="8" style="3" customWidth="1"/>
    <col min="12827" max="12827" width="12" style="3" customWidth="1"/>
    <col min="12828" max="12828" width="16.42578125" style="3" customWidth="1"/>
    <col min="12829" max="13056" width="11.42578125" style="3"/>
    <col min="13057" max="13057" width="4" style="3" customWidth="1"/>
    <col min="13058" max="13058" width="24.85546875" style="3" customWidth="1"/>
    <col min="13059" max="13059" width="25" style="3" customWidth="1"/>
    <col min="13060" max="13060" width="13.7109375" style="3" customWidth="1"/>
    <col min="13061" max="13061" width="37.2851562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20.7109375" style="3" customWidth="1"/>
    <col min="13081" max="13081" width="9.28515625" style="3" customWidth="1"/>
    <col min="13082" max="13082" width="8" style="3" customWidth="1"/>
    <col min="13083" max="13083" width="12" style="3" customWidth="1"/>
    <col min="13084" max="13084" width="16.42578125" style="3" customWidth="1"/>
    <col min="13085" max="13312" width="11.42578125" style="3"/>
    <col min="13313" max="13313" width="4" style="3" customWidth="1"/>
    <col min="13314" max="13314" width="24.85546875" style="3" customWidth="1"/>
    <col min="13315" max="13315" width="25" style="3" customWidth="1"/>
    <col min="13316" max="13316" width="13.7109375" style="3" customWidth="1"/>
    <col min="13317" max="13317" width="37.2851562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20.7109375" style="3" customWidth="1"/>
    <col min="13337" max="13337" width="9.28515625" style="3" customWidth="1"/>
    <col min="13338" max="13338" width="8" style="3" customWidth="1"/>
    <col min="13339" max="13339" width="12" style="3" customWidth="1"/>
    <col min="13340" max="13340" width="16.42578125" style="3" customWidth="1"/>
    <col min="13341" max="13568" width="11.42578125" style="3"/>
    <col min="13569" max="13569" width="4" style="3" customWidth="1"/>
    <col min="13570" max="13570" width="24.85546875" style="3" customWidth="1"/>
    <col min="13571" max="13571" width="25" style="3" customWidth="1"/>
    <col min="13572" max="13572" width="13.7109375" style="3" customWidth="1"/>
    <col min="13573" max="13573" width="37.2851562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20.7109375" style="3" customWidth="1"/>
    <col min="13593" max="13593" width="9.28515625" style="3" customWidth="1"/>
    <col min="13594" max="13594" width="8" style="3" customWidth="1"/>
    <col min="13595" max="13595" width="12" style="3" customWidth="1"/>
    <col min="13596" max="13596" width="16.42578125" style="3" customWidth="1"/>
    <col min="13597" max="13824" width="11.42578125" style="3"/>
    <col min="13825" max="13825" width="4" style="3" customWidth="1"/>
    <col min="13826" max="13826" width="24.85546875" style="3" customWidth="1"/>
    <col min="13827" max="13827" width="25" style="3" customWidth="1"/>
    <col min="13828" max="13828" width="13.7109375" style="3" customWidth="1"/>
    <col min="13829" max="13829" width="37.2851562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20.7109375" style="3" customWidth="1"/>
    <col min="13849" max="13849" width="9.28515625" style="3" customWidth="1"/>
    <col min="13850" max="13850" width="8" style="3" customWidth="1"/>
    <col min="13851" max="13851" width="12" style="3" customWidth="1"/>
    <col min="13852" max="13852" width="16.42578125" style="3" customWidth="1"/>
    <col min="13853" max="14080" width="11.42578125" style="3"/>
    <col min="14081" max="14081" width="4" style="3" customWidth="1"/>
    <col min="14082" max="14082" width="24.85546875" style="3" customWidth="1"/>
    <col min="14083" max="14083" width="25" style="3" customWidth="1"/>
    <col min="14084" max="14084" width="13.7109375" style="3" customWidth="1"/>
    <col min="14085" max="14085" width="37.2851562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20.7109375" style="3" customWidth="1"/>
    <col min="14105" max="14105" width="9.28515625" style="3" customWidth="1"/>
    <col min="14106" max="14106" width="8" style="3" customWidth="1"/>
    <col min="14107" max="14107" width="12" style="3" customWidth="1"/>
    <col min="14108" max="14108" width="16.42578125" style="3" customWidth="1"/>
    <col min="14109" max="14336" width="11.42578125" style="3"/>
    <col min="14337" max="14337" width="4" style="3" customWidth="1"/>
    <col min="14338" max="14338" width="24.85546875" style="3" customWidth="1"/>
    <col min="14339" max="14339" width="25" style="3" customWidth="1"/>
    <col min="14340" max="14340" width="13.7109375" style="3" customWidth="1"/>
    <col min="14341" max="14341" width="37.2851562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20.7109375" style="3" customWidth="1"/>
    <col min="14361" max="14361" width="9.28515625" style="3" customWidth="1"/>
    <col min="14362" max="14362" width="8" style="3" customWidth="1"/>
    <col min="14363" max="14363" width="12" style="3" customWidth="1"/>
    <col min="14364" max="14364" width="16.42578125" style="3" customWidth="1"/>
    <col min="14365" max="14592" width="11.42578125" style="3"/>
    <col min="14593" max="14593" width="4" style="3" customWidth="1"/>
    <col min="14594" max="14594" width="24.85546875" style="3" customWidth="1"/>
    <col min="14595" max="14595" width="25" style="3" customWidth="1"/>
    <col min="14596" max="14596" width="13.7109375" style="3" customWidth="1"/>
    <col min="14597" max="14597" width="37.2851562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20.7109375" style="3" customWidth="1"/>
    <col min="14617" max="14617" width="9.28515625" style="3" customWidth="1"/>
    <col min="14618" max="14618" width="8" style="3" customWidth="1"/>
    <col min="14619" max="14619" width="12" style="3" customWidth="1"/>
    <col min="14620" max="14620" width="16.42578125" style="3" customWidth="1"/>
    <col min="14621" max="14848" width="11.42578125" style="3"/>
    <col min="14849" max="14849" width="4" style="3" customWidth="1"/>
    <col min="14850" max="14850" width="24.85546875" style="3" customWidth="1"/>
    <col min="14851" max="14851" width="25" style="3" customWidth="1"/>
    <col min="14852" max="14852" width="13.7109375" style="3" customWidth="1"/>
    <col min="14853" max="14853" width="37.2851562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20.7109375" style="3" customWidth="1"/>
    <col min="14873" max="14873" width="9.28515625" style="3" customWidth="1"/>
    <col min="14874" max="14874" width="8" style="3" customWidth="1"/>
    <col min="14875" max="14875" width="12" style="3" customWidth="1"/>
    <col min="14876" max="14876" width="16.42578125" style="3" customWidth="1"/>
    <col min="14877" max="15104" width="11.42578125" style="3"/>
    <col min="15105" max="15105" width="4" style="3" customWidth="1"/>
    <col min="15106" max="15106" width="24.85546875" style="3" customWidth="1"/>
    <col min="15107" max="15107" width="25" style="3" customWidth="1"/>
    <col min="15108" max="15108" width="13.7109375" style="3" customWidth="1"/>
    <col min="15109" max="15109" width="37.2851562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20.7109375" style="3" customWidth="1"/>
    <col min="15129" max="15129" width="9.28515625" style="3" customWidth="1"/>
    <col min="15130" max="15130" width="8" style="3" customWidth="1"/>
    <col min="15131" max="15131" width="12" style="3" customWidth="1"/>
    <col min="15132" max="15132" width="16.42578125" style="3" customWidth="1"/>
    <col min="15133" max="15360" width="11.42578125" style="3"/>
    <col min="15361" max="15361" width="4" style="3" customWidth="1"/>
    <col min="15362" max="15362" width="24.85546875" style="3" customWidth="1"/>
    <col min="15363" max="15363" width="25" style="3" customWidth="1"/>
    <col min="15364" max="15364" width="13.7109375" style="3" customWidth="1"/>
    <col min="15365" max="15365" width="37.2851562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20.7109375" style="3" customWidth="1"/>
    <col min="15385" max="15385" width="9.28515625" style="3" customWidth="1"/>
    <col min="15386" max="15386" width="8" style="3" customWidth="1"/>
    <col min="15387" max="15387" width="12" style="3" customWidth="1"/>
    <col min="15388" max="15388" width="16.42578125" style="3" customWidth="1"/>
    <col min="15389" max="15616" width="11.42578125" style="3"/>
    <col min="15617" max="15617" width="4" style="3" customWidth="1"/>
    <col min="15618" max="15618" width="24.85546875" style="3" customWidth="1"/>
    <col min="15619" max="15619" width="25" style="3" customWidth="1"/>
    <col min="15620" max="15620" width="13.7109375" style="3" customWidth="1"/>
    <col min="15621" max="15621" width="37.2851562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20.7109375" style="3" customWidth="1"/>
    <col min="15641" max="15641" width="9.28515625" style="3" customWidth="1"/>
    <col min="15642" max="15642" width="8" style="3" customWidth="1"/>
    <col min="15643" max="15643" width="12" style="3" customWidth="1"/>
    <col min="15644" max="15644" width="16.42578125" style="3" customWidth="1"/>
    <col min="15645" max="15872" width="11.42578125" style="3"/>
    <col min="15873" max="15873" width="4" style="3" customWidth="1"/>
    <col min="15874" max="15874" width="24.85546875" style="3" customWidth="1"/>
    <col min="15875" max="15875" width="25" style="3" customWidth="1"/>
    <col min="15876" max="15876" width="13.7109375" style="3" customWidth="1"/>
    <col min="15877" max="15877" width="37.2851562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20.7109375" style="3" customWidth="1"/>
    <col min="15897" max="15897" width="9.28515625" style="3" customWidth="1"/>
    <col min="15898" max="15898" width="8" style="3" customWidth="1"/>
    <col min="15899" max="15899" width="12" style="3" customWidth="1"/>
    <col min="15900" max="15900" width="16.42578125" style="3" customWidth="1"/>
    <col min="15901" max="16128" width="11.42578125" style="3"/>
    <col min="16129" max="16129" width="4" style="3" customWidth="1"/>
    <col min="16130" max="16130" width="24.85546875" style="3" customWidth="1"/>
    <col min="16131" max="16131" width="25" style="3" customWidth="1"/>
    <col min="16132" max="16132" width="13.7109375" style="3" customWidth="1"/>
    <col min="16133" max="16133" width="37.2851562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20.7109375" style="3" customWidth="1"/>
    <col min="16153" max="16153" width="9.28515625" style="3" customWidth="1"/>
    <col min="16154" max="16154" width="8" style="3" customWidth="1"/>
    <col min="16155" max="16155" width="12" style="3" customWidth="1"/>
    <col min="16156" max="16156" width="16.42578125" style="3" customWidth="1"/>
    <col min="16157" max="16384" width="11.42578125" style="3"/>
  </cols>
  <sheetData>
    <row r="1" spans="1:29" ht="23.25" customHeight="1" x14ac:dyDescent="0.25">
      <c r="A1" s="307"/>
      <c r="B1" s="308"/>
      <c r="C1" s="308"/>
      <c r="D1" s="309"/>
      <c r="E1" s="316" t="s">
        <v>0</v>
      </c>
      <c r="F1" s="317"/>
      <c r="G1" s="317"/>
      <c r="H1" s="317"/>
      <c r="I1" s="317"/>
      <c r="J1" s="317"/>
      <c r="K1" s="317"/>
      <c r="L1" s="317"/>
      <c r="M1" s="317"/>
      <c r="N1" s="317"/>
      <c r="O1" s="317"/>
      <c r="P1" s="317"/>
      <c r="Q1" s="317"/>
      <c r="R1" s="317"/>
      <c r="S1" s="317"/>
      <c r="T1" s="317"/>
      <c r="U1" s="317"/>
      <c r="V1" s="365"/>
      <c r="W1" s="57" t="s">
        <v>63</v>
      </c>
      <c r="X1" s="198"/>
      <c r="Y1" s="57"/>
      <c r="Z1" s="57"/>
      <c r="AA1" s="57" t="s">
        <v>63</v>
      </c>
      <c r="AB1" s="58"/>
    </row>
    <row r="2" spans="1:29" ht="21.75" customHeight="1" x14ac:dyDescent="0.25">
      <c r="A2" s="310"/>
      <c r="B2" s="311"/>
      <c r="C2" s="311"/>
      <c r="D2" s="312"/>
      <c r="E2" s="318" t="s">
        <v>2</v>
      </c>
      <c r="F2" s="319"/>
      <c r="G2" s="319"/>
      <c r="H2" s="319"/>
      <c r="I2" s="319"/>
      <c r="J2" s="319"/>
      <c r="K2" s="319"/>
      <c r="L2" s="319"/>
      <c r="M2" s="319"/>
      <c r="N2" s="319"/>
      <c r="O2" s="319"/>
      <c r="P2" s="319"/>
      <c r="Q2" s="319"/>
      <c r="R2" s="319"/>
      <c r="S2" s="319"/>
      <c r="T2" s="319"/>
      <c r="U2" s="319"/>
      <c r="V2" s="366"/>
      <c r="W2" s="52"/>
      <c r="X2" s="52"/>
      <c r="Y2" s="52"/>
      <c r="Z2" s="52"/>
      <c r="AA2" s="368" t="s">
        <v>3</v>
      </c>
      <c r="AB2" s="369"/>
    </row>
    <row r="3" spans="1:29" ht="21.75" customHeight="1" thickBot="1" x14ac:dyDescent="0.3">
      <c r="A3" s="313"/>
      <c r="B3" s="314"/>
      <c r="C3" s="314"/>
      <c r="D3" s="315"/>
      <c r="E3" s="320"/>
      <c r="F3" s="321"/>
      <c r="G3" s="321"/>
      <c r="H3" s="321"/>
      <c r="I3" s="321"/>
      <c r="J3" s="321"/>
      <c r="K3" s="321"/>
      <c r="L3" s="321"/>
      <c r="M3" s="321"/>
      <c r="N3" s="321"/>
      <c r="O3" s="321"/>
      <c r="P3" s="321"/>
      <c r="Q3" s="321"/>
      <c r="R3" s="321"/>
      <c r="S3" s="321"/>
      <c r="T3" s="321"/>
      <c r="U3" s="321"/>
      <c r="V3" s="367"/>
      <c r="W3" s="53"/>
      <c r="X3" s="53"/>
      <c r="Y3" s="53"/>
      <c r="Z3" s="53"/>
      <c r="AA3" s="370" t="s">
        <v>64</v>
      </c>
      <c r="AB3" s="371"/>
    </row>
    <row r="4" spans="1:29" ht="26.25" customHeight="1" x14ac:dyDescent="0.25">
      <c r="A4" s="323" t="s">
        <v>4</v>
      </c>
      <c r="B4" s="324"/>
      <c r="C4" s="324"/>
      <c r="D4" s="325"/>
      <c r="E4" s="363" t="s">
        <v>172</v>
      </c>
      <c r="F4" s="364"/>
      <c r="G4" s="364"/>
      <c r="H4" s="364"/>
      <c r="I4" s="364"/>
      <c r="J4" s="364"/>
      <c r="K4" s="364"/>
      <c r="L4" s="364"/>
      <c r="M4" s="364"/>
      <c r="N4" s="364"/>
      <c r="O4" s="364"/>
      <c r="P4" s="364"/>
      <c r="Q4" s="364"/>
      <c r="R4" s="364"/>
      <c r="S4" s="364"/>
      <c r="T4" s="364"/>
      <c r="U4" s="364"/>
      <c r="V4" s="364"/>
      <c r="W4" s="364"/>
      <c r="X4" s="364"/>
      <c r="Y4" s="5"/>
      <c r="Z4" s="5"/>
      <c r="AA4" s="5"/>
      <c r="AB4" s="5"/>
    </row>
    <row r="5" spans="1:29" ht="14.25" customHeight="1" x14ac:dyDescent="0.25">
      <c r="A5" s="48"/>
      <c r="B5" s="49"/>
      <c r="C5" s="49"/>
      <c r="D5" s="50"/>
      <c r="E5" s="467"/>
      <c r="F5" s="468"/>
      <c r="G5" s="468"/>
      <c r="H5" s="468"/>
      <c r="I5" s="468"/>
      <c r="J5" s="468"/>
      <c r="K5" s="468"/>
      <c r="L5" s="468"/>
      <c r="M5" s="468"/>
      <c r="N5" s="468"/>
      <c r="O5" s="468"/>
      <c r="P5" s="468"/>
      <c r="Q5" s="468"/>
      <c r="R5" s="468"/>
      <c r="S5" s="468"/>
      <c r="T5" s="468"/>
      <c r="U5" s="468"/>
      <c r="V5" s="468"/>
      <c r="W5" s="468"/>
      <c r="X5" s="468"/>
      <c r="Y5" s="330" t="s">
        <v>5</v>
      </c>
      <c r="Z5" s="330"/>
      <c r="AA5" s="330"/>
      <c r="AB5" s="330"/>
    </row>
    <row r="6" spans="1:29" ht="18.75" customHeight="1" x14ac:dyDescent="0.25">
      <c r="A6" s="48"/>
      <c r="B6" s="49"/>
      <c r="C6" s="49"/>
      <c r="D6" s="50"/>
      <c r="E6" s="467"/>
      <c r="F6" s="468"/>
      <c r="G6" s="468"/>
      <c r="H6" s="468"/>
      <c r="I6" s="468"/>
      <c r="J6" s="468"/>
      <c r="K6" s="468"/>
      <c r="L6" s="468"/>
      <c r="M6" s="468"/>
      <c r="N6" s="468"/>
      <c r="O6" s="468"/>
      <c r="P6" s="468"/>
      <c r="Q6" s="468"/>
      <c r="R6" s="468"/>
      <c r="S6" s="468"/>
      <c r="T6" s="468"/>
      <c r="U6" s="468"/>
      <c r="V6" s="468"/>
      <c r="W6" s="468"/>
      <c r="X6" s="468"/>
      <c r="Y6" s="330" t="s">
        <v>6</v>
      </c>
      <c r="Z6" s="330"/>
      <c r="AA6" s="330"/>
      <c r="AB6" s="330"/>
    </row>
    <row r="7" spans="1:29" ht="16.5" customHeight="1" thickBot="1" x14ac:dyDescent="0.3">
      <c r="A7" s="332">
        <v>2020</v>
      </c>
      <c r="B7" s="333"/>
      <c r="C7" s="333"/>
      <c r="D7" s="334"/>
      <c r="E7" s="320"/>
      <c r="F7" s="321"/>
      <c r="G7" s="321"/>
      <c r="H7" s="321"/>
      <c r="I7" s="321"/>
      <c r="J7" s="321"/>
      <c r="K7" s="321"/>
      <c r="L7" s="321"/>
      <c r="M7" s="321"/>
      <c r="N7" s="321"/>
      <c r="O7" s="321"/>
      <c r="P7" s="321"/>
      <c r="Q7" s="321"/>
      <c r="R7" s="321"/>
      <c r="S7" s="321"/>
      <c r="T7" s="321"/>
      <c r="U7" s="321"/>
      <c r="V7" s="321"/>
      <c r="W7" s="321"/>
      <c r="X7" s="321"/>
      <c r="Y7" s="330" t="s">
        <v>186</v>
      </c>
      <c r="Z7" s="330"/>
      <c r="AA7" s="330"/>
      <c r="AB7" s="330"/>
    </row>
    <row r="8" spans="1:29" ht="45" customHeight="1" x14ac:dyDescent="0.25">
      <c r="A8" s="355" t="s">
        <v>8</v>
      </c>
      <c r="B8" s="356" t="s">
        <v>9</v>
      </c>
      <c r="C8" s="356" t="s">
        <v>10</v>
      </c>
      <c r="D8" s="356" t="s">
        <v>11</v>
      </c>
      <c r="E8" s="350" t="s">
        <v>12</v>
      </c>
      <c r="F8" s="350" t="s">
        <v>13</v>
      </c>
      <c r="G8" s="348" t="s">
        <v>14</v>
      </c>
      <c r="H8" s="350" t="s">
        <v>15</v>
      </c>
      <c r="I8" s="350" t="s">
        <v>16</v>
      </c>
      <c r="J8" s="350" t="s">
        <v>92</v>
      </c>
      <c r="K8" s="350" t="s">
        <v>18</v>
      </c>
      <c r="L8" s="200" t="s">
        <v>62</v>
      </c>
      <c r="M8" s="201"/>
      <c r="N8" s="201"/>
      <c r="O8" s="201"/>
      <c r="P8" s="201"/>
      <c r="Q8" s="201"/>
      <c r="R8" s="201"/>
      <c r="S8" s="201"/>
      <c r="T8" s="201"/>
      <c r="U8" s="201"/>
      <c r="V8" s="201"/>
      <c r="W8" s="201"/>
      <c r="X8" s="469" t="s">
        <v>173</v>
      </c>
      <c r="Y8" s="362" t="s">
        <v>19</v>
      </c>
      <c r="Z8" s="362" t="s">
        <v>20</v>
      </c>
      <c r="AA8" s="362" t="s">
        <v>21</v>
      </c>
      <c r="AB8" s="362" t="s">
        <v>22</v>
      </c>
    </row>
    <row r="9" spans="1:29" ht="31.5" customHeight="1" x14ac:dyDescent="0.25">
      <c r="A9" s="349"/>
      <c r="B9" s="351"/>
      <c r="C9" s="351"/>
      <c r="D9" s="351"/>
      <c r="E9" s="351"/>
      <c r="F9" s="351"/>
      <c r="G9" s="349"/>
      <c r="H9" s="351"/>
      <c r="I9" s="351"/>
      <c r="J9" s="351"/>
      <c r="K9" s="351"/>
      <c r="L9" s="9" t="s">
        <v>23</v>
      </c>
      <c r="M9" s="9" t="s">
        <v>24</v>
      </c>
      <c r="N9" s="9" t="s">
        <v>25</v>
      </c>
      <c r="O9" s="9" t="s">
        <v>26</v>
      </c>
      <c r="P9" s="9" t="s">
        <v>27</v>
      </c>
      <c r="Q9" s="9" t="s">
        <v>28</v>
      </c>
      <c r="R9" s="9" t="s">
        <v>29</v>
      </c>
      <c r="S9" s="9" t="s">
        <v>30</v>
      </c>
      <c r="T9" s="9" t="s">
        <v>31</v>
      </c>
      <c r="U9" s="9" t="s">
        <v>32</v>
      </c>
      <c r="V9" s="9" t="s">
        <v>33</v>
      </c>
      <c r="W9" s="9" t="s">
        <v>34</v>
      </c>
      <c r="X9" s="470"/>
      <c r="Y9" s="362"/>
      <c r="Z9" s="362"/>
      <c r="AA9" s="362"/>
      <c r="AB9" s="362"/>
      <c r="AC9" s="3" t="s">
        <v>187</v>
      </c>
    </row>
    <row r="10" spans="1:29" ht="156" customHeight="1" x14ac:dyDescent="0.25">
      <c r="A10" s="343">
        <v>5</v>
      </c>
      <c r="B10" s="343" t="s">
        <v>174</v>
      </c>
      <c r="C10" s="380" t="s">
        <v>175</v>
      </c>
      <c r="D10" s="380" t="s">
        <v>176</v>
      </c>
      <c r="E10" s="65" t="s">
        <v>177</v>
      </c>
      <c r="F10" s="60">
        <v>0.25</v>
      </c>
      <c r="G10" s="61">
        <v>1</v>
      </c>
      <c r="H10" s="30" t="s">
        <v>178</v>
      </c>
      <c r="I10" s="62">
        <f>+((J10/G10)*F10)</f>
        <v>0</v>
      </c>
      <c r="J10" s="61">
        <f>SUM(L10:N10)</f>
        <v>0</v>
      </c>
      <c r="K10" s="33" t="s">
        <v>98</v>
      </c>
      <c r="L10" s="63"/>
      <c r="M10" s="63"/>
      <c r="N10" s="63"/>
      <c r="O10" s="63">
        <v>1</v>
      </c>
      <c r="P10" s="63"/>
      <c r="Q10" s="63"/>
      <c r="R10" s="63"/>
      <c r="S10" s="63"/>
      <c r="T10" s="63"/>
      <c r="U10" s="63"/>
      <c r="V10" s="63"/>
      <c r="W10" s="63"/>
      <c r="X10" s="171"/>
      <c r="Y10" s="16"/>
      <c r="Z10" s="16"/>
      <c r="AA10" s="16"/>
      <c r="AB10" s="47"/>
    </row>
    <row r="11" spans="1:29" ht="138.75" customHeight="1" x14ac:dyDescent="0.25">
      <c r="A11" s="344"/>
      <c r="B11" s="344"/>
      <c r="C11" s="380"/>
      <c r="D11" s="380"/>
      <c r="E11" s="65" t="s">
        <v>179</v>
      </c>
      <c r="F11" s="60">
        <v>0.25</v>
      </c>
      <c r="G11" s="59">
        <v>1</v>
      </c>
      <c r="H11" s="59" t="s">
        <v>178</v>
      </c>
      <c r="I11" s="30">
        <f>+((J11/G11)*F11)</f>
        <v>0</v>
      </c>
      <c r="J11" s="33">
        <f>SUM(L11:N11)</f>
        <v>0</v>
      </c>
      <c r="K11" s="33" t="s">
        <v>180</v>
      </c>
      <c r="L11" s="32"/>
      <c r="M11" s="63"/>
      <c r="N11" s="63"/>
      <c r="O11" s="63"/>
      <c r="P11" s="63"/>
      <c r="Q11" s="63">
        <v>1</v>
      </c>
      <c r="R11" s="63"/>
      <c r="S11" s="63"/>
      <c r="T11" s="63"/>
      <c r="U11" s="63"/>
      <c r="V11" s="63"/>
      <c r="W11" s="63"/>
      <c r="X11" s="171"/>
      <c r="Y11" s="16"/>
      <c r="Z11" s="16"/>
      <c r="AA11" s="16"/>
      <c r="AB11" s="47"/>
    </row>
    <row r="12" spans="1:29" ht="48.75" customHeight="1" x14ac:dyDescent="0.25">
      <c r="A12" s="344"/>
      <c r="B12" s="344"/>
      <c r="C12" s="380"/>
      <c r="D12" s="380"/>
      <c r="E12" s="66" t="s">
        <v>181</v>
      </c>
      <c r="F12" s="60">
        <v>0.25</v>
      </c>
      <c r="G12" s="59">
        <v>2</v>
      </c>
      <c r="H12" s="59" t="s">
        <v>178</v>
      </c>
      <c r="I12" s="30">
        <f>+((J12/G12)*F12)</f>
        <v>0</v>
      </c>
      <c r="J12" s="33">
        <f>SUM(L12:N12)</f>
        <v>0</v>
      </c>
      <c r="K12" s="33" t="s">
        <v>180</v>
      </c>
      <c r="L12" s="32"/>
      <c r="M12" s="63"/>
      <c r="N12" s="63"/>
      <c r="O12" s="63"/>
      <c r="P12" s="63">
        <v>2</v>
      </c>
      <c r="Q12" s="63"/>
      <c r="R12" s="63"/>
      <c r="S12" s="63"/>
      <c r="T12" s="63"/>
      <c r="U12" s="63"/>
      <c r="V12" s="63"/>
      <c r="W12" s="63">
        <v>1</v>
      </c>
      <c r="X12" s="171"/>
      <c r="Y12" s="16"/>
      <c r="Z12" s="16"/>
      <c r="AA12" s="16">
        <v>1</v>
      </c>
      <c r="AB12" s="47"/>
    </row>
    <row r="13" spans="1:29" ht="157.5" customHeight="1" x14ac:dyDescent="0.25">
      <c r="A13" s="344"/>
      <c r="B13" s="344"/>
      <c r="C13" s="380"/>
      <c r="D13" s="33" t="s">
        <v>182</v>
      </c>
      <c r="E13" s="202" t="s">
        <v>183</v>
      </c>
      <c r="F13" s="30">
        <v>0.25</v>
      </c>
      <c r="G13" s="59">
        <v>21</v>
      </c>
      <c r="H13" s="33" t="s">
        <v>178</v>
      </c>
      <c r="I13" s="30">
        <v>0</v>
      </c>
      <c r="J13" s="63">
        <v>0</v>
      </c>
      <c r="K13" s="33" t="s">
        <v>184</v>
      </c>
      <c r="L13" s="63">
        <v>1</v>
      </c>
      <c r="M13" s="63">
        <v>1</v>
      </c>
      <c r="N13" s="63">
        <v>0</v>
      </c>
      <c r="O13" s="63">
        <v>0</v>
      </c>
      <c r="P13" s="63">
        <v>5</v>
      </c>
      <c r="Q13" s="63">
        <v>2</v>
      </c>
      <c r="R13" s="63">
        <v>2</v>
      </c>
      <c r="S13" s="63">
        <v>2</v>
      </c>
      <c r="T13" s="63">
        <v>2</v>
      </c>
      <c r="U13" s="63">
        <v>2</v>
      </c>
      <c r="V13" s="63">
        <v>2</v>
      </c>
      <c r="W13" s="63">
        <v>2</v>
      </c>
      <c r="X13" s="171"/>
      <c r="Y13" s="16"/>
      <c r="Z13" s="16"/>
      <c r="AA13" s="16">
        <v>2</v>
      </c>
      <c r="AB13" s="47"/>
    </row>
    <row r="14" spans="1:29" x14ac:dyDescent="0.25">
      <c r="A14" s="357" t="s">
        <v>51</v>
      </c>
      <c r="B14" s="357"/>
      <c r="C14" s="36"/>
      <c r="D14" s="36"/>
      <c r="E14" s="37"/>
      <c r="F14" s="203">
        <f>SUM(F10:F13)</f>
        <v>1</v>
      </c>
      <c r="G14" s="204">
        <f>SUM(G10:G13)</f>
        <v>25</v>
      </c>
      <c r="H14" s="205" t="s">
        <v>185</v>
      </c>
      <c r="I14" s="206">
        <f>SUM(I10:I13)</f>
        <v>0</v>
      </c>
      <c r="J14" s="204">
        <f>SUM(J10:J13)</f>
        <v>0</v>
      </c>
      <c r="K14" s="41"/>
      <c r="L14" s="41"/>
      <c r="M14" s="41"/>
      <c r="N14" s="41"/>
      <c r="O14" s="41"/>
      <c r="P14" s="41"/>
      <c r="Q14" s="41"/>
      <c r="R14" s="41"/>
      <c r="S14" s="41"/>
      <c r="T14" s="41"/>
      <c r="U14" s="41"/>
      <c r="V14" s="41"/>
      <c r="W14" s="41"/>
      <c r="X14" s="41"/>
      <c r="Y14" s="207">
        <f>SUM(Y10:Y13)</f>
        <v>0</v>
      </c>
      <c r="Z14" s="208">
        <f>SUM(Z10:Z13)</f>
        <v>0</v>
      </c>
      <c r="AA14" s="41"/>
      <c r="AB14" s="41"/>
    </row>
    <row r="15" spans="1:29" x14ac:dyDescent="0.25">
      <c r="A15" s="39"/>
      <c r="B15" s="39"/>
      <c r="C15" s="36"/>
      <c r="D15" s="36"/>
      <c r="E15" s="37"/>
      <c r="F15" s="42"/>
      <c r="G15" s="39"/>
      <c r="H15" s="39"/>
      <c r="I15" s="43"/>
      <c r="J15" s="41"/>
      <c r="K15" s="41"/>
      <c r="L15" s="41"/>
      <c r="M15" s="41"/>
      <c r="N15" s="41"/>
      <c r="O15" s="41"/>
      <c r="P15" s="41"/>
      <c r="Q15" s="41"/>
      <c r="R15" s="41"/>
      <c r="S15" s="41"/>
      <c r="T15" s="41"/>
      <c r="U15" s="41"/>
      <c r="V15" s="41"/>
      <c r="W15" s="41"/>
      <c r="X15" s="41"/>
      <c r="Y15" s="41"/>
      <c r="Z15" s="41"/>
      <c r="AA15" s="41"/>
      <c r="AB15" s="41"/>
    </row>
    <row r="16" spans="1:29" x14ac:dyDescent="0.25">
      <c r="X16" s="3"/>
    </row>
    <row r="17" spans="1:28" s="74" customFormat="1" ht="26.25" customHeight="1" x14ac:dyDescent="0.2">
      <c r="A17" s="71"/>
      <c r="B17" s="71"/>
      <c r="C17" s="375"/>
      <c r="D17" s="375"/>
      <c r="E17" s="375"/>
      <c r="F17" s="72"/>
      <c r="G17" s="71"/>
      <c r="H17" s="73"/>
      <c r="I17" s="71"/>
      <c r="J17" s="376"/>
      <c r="K17" s="377"/>
      <c r="L17" s="378"/>
      <c r="M17" s="71"/>
      <c r="N17" s="71"/>
      <c r="O17" s="71"/>
      <c r="P17" s="71"/>
      <c r="Q17" s="71"/>
      <c r="R17" s="71"/>
      <c r="S17" s="71"/>
      <c r="T17" s="71"/>
      <c r="U17" s="71"/>
      <c r="V17" s="71"/>
      <c r="W17" s="71"/>
      <c r="X17" s="71"/>
      <c r="Y17" s="71"/>
      <c r="Z17" s="71"/>
      <c r="AA17" s="71"/>
      <c r="AB17" s="71"/>
    </row>
    <row r="18" spans="1:28" s="74" customFormat="1" ht="22.5" customHeight="1" x14ac:dyDescent="0.2">
      <c r="A18" s="71"/>
      <c r="B18" s="71"/>
      <c r="C18" s="379"/>
      <c r="D18" s="379"/>
      <c r="E18" s="379"/>
      <c r="F18" s="75"/>
      <c r="G18" s="71"/>
      <c r="H18" s="73"/>
      <c r="I18" s="71"/>
      <c r="J18" s="332"/>
      <c r="K18" s="333"/>
      <c r="L18" s="334"/>
      <c r="M18" s="71"/>
      <c r="N18" s="71"/>
      <c r="O18" s="71"/>
      <c r="P18" s="71"/>
      <c r="Q18" s="71"/>
      <c r="R18" s="71"/>
      <c r="S18" s="71"/>
      <c r="T18" s="71"/>
      <c r="U18" s="71"/>
      <c r="V18" s="71"/>
      <c r="W18" s="71"/>
      <c r="X18" s="71"/>
      <c r="Y18" s="71"/>
      <c r="Z18" s="71"/>
      <c r="AA18" s="71"/>
      <c r="AB18" s="71"/>
    </row>
    <row r="19" spans="1:28" s="74" customFormat="1" ht="5.25" customHeight="1" x14ac:dyDescent="0.2">
      <c r="A19" s="71"/>
      <c r="B19" s="71"/>
      <c r="C19" s="75"/>
      <c r="D19" s="75"/>
      <c r="E19" s="75"/>
      <c r="F19" s="75"/>
      <c r="G19" s="71"/>
      <c r="H19" s="73"/>
      <c r="I19" s="71"/>
      <c r="J19" s="76"/>
      <c r="K19" s="76"/>
      <c r="L19" s="76"/>
      <c r="M19" s="71"/>
      <c r="N19" s="71"/>
      <c r="O19" s="71"/>
      <c r="P19" s="71"/>
      <c r="Q19" s="71"/>
      <c r="R19" s="71"/>
      <c r="S19" s="71"/>
      <c r="T19" s="71"/>
      <c r="U19" s="71"/>
      <c r="V19" s="71"/>
      <c r="W19" s="71"/>
      <c r="X19" s="71"/>
      <c r="Y19" s="71"/>
      <c r="Z19" s="71"/>
      <c r="AA19" s="71"/>
      <c r="AB19" s="71"/>
    </row>
    <row r="20" spans="1:28" x14ac:dyDescent="0.25">
      <c r="X20" s="3"/>
    </row>
    <row r="21" spans="1:28" x14ac:dyDescent="0.25">
      <c r="X21" s="3"/>
    </row>
    <row r="22" spans="1:28" x14ac:dyDescent="0.25">
      <c r="X22" s="3"/>
    </row>
    <row r="23" spans="1:28" x14ac:dyDescent="0.25">
      <c r="X23" s="3"/>
    </row>
    <row r="24" spans="1:28" x14ac:dyDescent="0.25">
      <c r="X24" s="3"/>
    </row>
    <row r="25" spans="1:28" x14ac:dyDescent="0.25">
      <c r="X25" s="3"/>
    </row>
    <row r="26" spans="1:28" x14ac:dyDescent="0.25">
      <c r="X26" s="3"/>
    </row>
    <row r="27" spans="1:28" x14ac:dyDescent="0.25">
      <c r="X27" s="3"/>
    </row>
    <row r="28" spans="1:28" x14ac:dyDescent="0.25">
      <c r="X28" s="3"/>
    </row>
    <row r="29" spans="1:28" x14ac:dyDescent="0.25">
      <c r="X29" s="3"/>
    </row>
    <row r="30" spans="1:28" x14ac:dyDescent="0.25">
      <c r="X30" s="3"/>
    </row>
    <row r="31" spans="1:28" x14ac:dyDescent="0.25">
      <c r="X31" s="3"/>
    </row>
    <row r="32" spans="1:28" x14ac:dyDescent="0.25">
      <c r="X32" s="3"/>
    </row>
    <row r="33" spans="24:24" x14ac:dyDescent="0.25">
      <c r="X33" s="3"/>
    </row>
    <row r="34" spans="24:24" x14ac:dyDescent="0.25">
      <c r="X34" s="3"/>
    </row>
    <row r="35" spans="24:24" x14ac:dyDescent="0.25">
      <c r="X35" s="3"/>
    </row>
  </sheetData>
  <mergeCells count="36">
    <mergeCell ref="AA8:AA9"/>
    <mergeCell ref="AB8:AB9"/>
    <mergeCell ref="J17:L17"/>
    <mergeCell ref="C18:E18"/>
    <mergeCell ref="J18:L18"/>
    <mergeCell ref="Y8:Y9"/>
    <mergeCell ref="Z8:Z9"/>
    <mergeCell ref="C17:E17"/>
    <mergeCell ref="G8:G9"/>
    <mergeCell ref="H8:H9"/>
    <mergeCell ref="I8:I9"/>
    <mergeCell ref="J8:J9"/>
    <mergeCell ref="K8:K9"/>
    <mergeCell ref="X8:X9"/>
    <mergeCell ref="F8:F9"/>
    <mergeCell ref="AA2:AB2"/>
    <mergeCell ref="AA3:AB3"/>
    <mergeCell ref="Y5:AB5"/>
    <mergeCell ref="Y6:AB6"/>
    <mergeCell ref="Y7:AB7"/>
    <mergeCell ref="A10:A13"/>
    <mergeCell ref="B10:B13"/>
    <mergeCell ref="C10:C13"/>
    <mergeCell ref="D10:D12"/>
    <mergeCell ref="A14:B14"/>
    <mergeCell ref="A8:A9"/>
    <mergeCell ref="B8:B9"/>
    <mergeCell ref="C8:C9"/>
    <mergeCell ref="D8:D9"/>
    <mergeCell ref="E8:E9"/>
    <mergeCell ref="A1:D3"/>
    <mergeCell ref="E1:V1"/>
    <mergeCell ref="E2:V3"/>
    <mergeCell ref="A4:D4"/>
    <mergeCell ref="E4:X7"/>
    <mergeCell ref="A7:D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topLeftCell="C7" workbookViewId="0">
      <selection activeCell="I7" sqref="I7:I9"/>
    </sheetView>
  </sheetViews>
  <sheetFormatPr baseColWidth="10" defaultRowHeight="12.75" x14ac:dyDescent="0.2"/>
  <cols>
    <col min="1" max="1" width="4" style="217" customWidth="1"/>
    <col min="2" max="2" width="26.140625" style="259" customWidth="1"/>
    <col min="3" max="3" width="29.7109375" style="252" customWidth="1"/>
    <col min="4" max="4" width="28.5703125" style="253" customWidth="1"/>
    <col min="5" max="5" width="47.28515625" style="254" customWidth="1"/>
    <col min="6" max="6" width="10.5703125" style="254" customWidth="1"/>
    <col min="7" max="7" width="5.140625" style="257" customWidth="1"/>
    <col min="8" max="8" width="10.5703125" style="257" customWidth="1"/>
    <col min="9" max="9" width="12.140625" style="266" customWidth="1"/>
    <col min="10" max="10" width="10.28515625" style="223" customWidth="1"/>
    <col min="11" max="11" width="10.7109375" style="217" customWidth="1"/>
    <col min="12" max="12" width="5" style="223" customWidth="1"/>
    <col min="13" max="22" width="5" style="223" bestFit="1" customWidth="1"/>
    <col min="23" max="23" width="5.140625" style="223" customWidth="1"/>
    <col min="24" max="24" width="31.5703125" style="259" customWidth="1"/>
    <col min="25" max="25" width="11" style="223" customWidth="1"/>
    <col min="26" max="26" width="8.28515625" style="223" customWidth="1"/>
    <col min="27" max="27" width="11.28515625" style="223" customWidth="1"/>
    <col min="28" max="28" width="19" style="259" customWidth="1"/>
    <col min="29" max="256" width="11.42578125" style="217"/>
    <col min="257" max="257" width="4" style="217" customWidth="1"/>
    <col min="258" max="258" width="26.140625" style="217" customWidth="1"/>
    <col min="259" max="259" width="29.7109375" style="217" customWidth="1"/>
    <col min="260" max="260" width="28.5703125" style="217" customWidth="1"/>
    <col min="261" max="261" width="47.28515625" style="217" customWidth="1"/>
    <col min="262" max="262" width="10.5703125" style="217" customWidth="1"/>
    <col min="263" max="263" width="5.140625" style="217" customWidth="1"/>
    <col min="264" max="264" width="10.5703125" style="217" customWidth="1"/>
    <col min="265" max="265" width="12.140625" style="217" customWidth="1"/>
    <col min="266" max="266" width="10.28515625" style="217" customWidth="1"/>
    <col min="267" max="267" width="10.7109375" style="217" customWidth="1"/>
    <col min="268" max="268" width="5" style="217" customWidth="1"/>
    <col min="269" max="278" width="5" style="217" bestFit="1" customWidth="1"/>
    <col min="279" max="279" width="5.140625" style="217" customWidth="1"/>
    <col min="280" max="280" width="31.5703125" style="217" customWidth="1"/>
    <col min="281" max="281" width="11" style="217" customWidth="1"/>
    <col min="282" max="282" width="8.28515625" style="217" customWidth="1"/>
    <col min="283" max="283" width="11.28515625" style="217" customWidth="1"/>
    <col min="284" max="284" width="19" style="217" customWidth="1"/>
    <col min="285" max="512" width="11.42578125" style="217"/>
    <col min="513" max="513" width="4" style="217" customWidth="1"/>
    <col min="514" max="514" width="26.140625" style="217" customWidth="1"/>
    <col min="515" max="515" width="29.7109375" style="217" customWidth="1"/>
    <col min="516" max="516" width="28.5703125" style="217" customWidth="1"/>
    <col min="517" max="517" width="47.28515625" style="217" customWidth="1"/>
    <col min="518" max="518" width="10.5703125" style="217" customWidth="1"/>
    <col min="519" max="519" width="5.140625" style="217" customWidth="1"/>
    <col min="520" max="520" width="10.5703125" style="217" customWidth="1"/>
    <col min="521" max="521" width="12.140625" style="217" customWidth="1"/>
    <col min="522" max="522" width="10.28515625" style="217" customWidth="1"/>
    <col min="523" max="523" width="10.7109375" style="217" customWidth="1"/>
    <col min="524" max="524" width="5" style="217" customWidth="1"/>
    <col min="525" max="534" width="5" style="217" bestFit="1" customWidth="1"/>
    <col min="535" max="535" width="5.140625" style="217" customWidth="1"/>
    <col min="536" max="536" width="31.5703125" style="217" customWidth="1"/>
    <col min="537" max="537" width="11" style="217" customWidth="1"/>
    <col min="538" max="538" width="8.28515625" style="217" customWidth="1"/>
    <col min="539" max="539" width="11.28515625" style="217" customWidth="1"/>
    <col min="540" max="540" width="19" style="217" customWidth="1"/>
    <col min="541" max="768" width="11.42578125" style="217"/>
    <col min="769" max="769" width="4" style="217" customWidth="1"/>
    <col min="770" max="770" width="26.140625" style="217" customWidth="1"/>
    <col min="771" max="771" width="29.7109375" style="217" customWidth="1"/>
    <col min="772" max="772" width="28.5703125" style="217" customWidth="1"/>
    <col min="773" max="773" width="47.28515625" style="217" customWidth="1"/>
    <col min="774" max="774" width="10.5703125" style="217" customWidth="1"/>
    <col min="775" max="775" width="5.140625" style="217" customWidth="1"/>
    <col min="776" max="776" width="10.5703125" style="217" customWidth="1"/>
    <col min="777" max="777" width="12.140625" style="217" customWidth="1"/>
    <col min="778" max="778" width="10.28515625" style="217" customWidth="1"/>
    <col min="779" max="779" width="10.7109375" style="217" customWidth="1"/>
    <col min="780" max="780" width="5" style="217" customWidth="1"/>
    <col min="781" max="790" width="5" style="217" bestFit="1" customWidth="1"/>
    <col min="791" max="791" width="5.140625" style="217" customWidth="1"/>
    <col min="792" max="792" width="31.5703125" style="217" customWidth="1"/>
    <col min="793" max="793" width="11" style="217" customWidth="1"/>
    <col min="794" max="794" width="8.28515625" style="217" customWidth="1"/>
    <col min="795" max="795" width="11.28515625" style="217" customWidth="1"/>
    <col min="796" max="796" width="19" style="217" customWidth="1"/>
    <col min="797" max="1024" width="11.42578125" style="217"/>
    <col min="1025" max="1025" width="4" style="217" customWidth="1"/>
    <col min="1026" max="1026" width="26.140625" style="217" customWidth="1"/>
    <col min="1027" max="1027" width="29.7109375" style="217" customWidth="1"/>
    <col min="1028" max="1028" width="28.5703125" style="217" customWidth="1"/>
    <col min="1029" max="1029" width="47.28515625" style="217" customWidth="1"/>
    <col min="1030" max="1030" width="10.5703125" style="217" customWidth="1"/>
    <col min="1031" max="1031" width="5.140625" style="217" customWidth="1"/>
    <col min="1032" max="1032" width="10.5703125" style="217" customWidth="1"/>
    <col min="1033" max="1033" width="12.140625" style="217" customWidth="1"/>
    <col min="1034" max="1034" width="10.28515625" style="217" customWidth="1"/>
    <col min="1035" max="1035" width="10.7109375" style="217" customWidth="1"/>
    <col min="1036" max="1036" width="5" style="217" customWidth="1"/>
    <col min="1037" max="1046" width="5" style="217" bestFit="1" customWidth="1"/>
    <col min="1047" max="1047" width="5.140625" style="217" customWidth="1"/>
    <col min="1048" max="1048" width="31.5703125" style="217" customWidth="1"/>
    <col min="1049" max="1049" width="11" style="217" customWidth="1"/>
    <col min="1050" max="1050" width="8.28515625" style="217" customWidth="1"/>
    <col min="1051" max="1051" width="11.28515625" style="217" customWidth="1"/>
    <col min="1052" max="1052" width="19" style="217" customWidth="1"/>
    <col min="1053" max="1280" width="11.42578125" style="217"/>
    <col min="1281" max="1281" width="4" style="217" customWidth="1"/>
    <col min="1282" max="1282" width="26.140625" style="217" customWidth="1"/>
    <col min="1283" max="1283" width="29.7109375" style="217" customWidth="1"/>
    <col min="1284" max="1284" width="28.5703125" style="217" customWidth="1"/>
    <col min="1285" max="1285" width="47.28515625" style="217" customWidth="1"/>
    <col min="1286" max="1286" width="10.5703125" style="217" customWidth="1"/>
    <col min="1287" max="1287" width="5.140625" style="217" customWidth="1"/>
    <col min="1288" max="1288" width="10.5703125" style="217" customWidth="1"/>
    <col min="1289" max="1289" width="12.140625" style="217" customWidth="1"/>
    <col min="1290" max="1290" width="10.28515625" style="217" customWidth="1"/>
    <col min="1291" max="1291" width="10.7109375" style="217" customWidth="1"/>
    <col min="1292" max="1292" width="5" style="217" customWidth="1"/>
    <col min="1293" max="1302" width="5" style="217" bestFit="1" customWidth="1"/>
    <col min="1303" max="1303" width="5.140625" style="217" customWidth="1"/>
    <col min="1304" max="1304" width="31.5703125" style="217" customWidth="1"/>
    <col min="1305" max="1305" width="11" style="217" customWidth="1"/>
    <col min="1306" max="1306" width="8.28515625" style="217" customWidth="1"/>
    <col min="1307" max="1307" width="11.28515625" style="217" customWidth="1"/>
    <col min="1308" max="1308" width="19" style="217" customWidth="1"/>
    <col min="1309" max="1536" width="11.42578125" style="217"/>
    <col min="1537" max="1537" width="4" style="217" customWidth="1"/>
    <col min="1538" max="1538" width="26.140625" style="217" customWidth="1"/>
    <col min="1539" max="1539" width="29.7109375" style="217" customWidth="1"/>
    <col min="1540" max="1540" width="28.5703125" style="217" customWidth="1"/>
    <col min="1541" max="1541" width="47.28515625" style="217" customWidth="1"/>
    <col min="1542" max="1542" width="10.5703125" style="217" customWidth="1"/>
    <col min="1543" max="1543" width="5.140625" style="217" customWidth="1"/>
    <col min="1544" max="1544" width="10.5703125" style="217" customWidth="1"/>
    <col min="1545" max="1545" width="12.140625" style="217" customWidth="1"/>
    <col min="1546" max="1546" width="10.28515625" style="217" customWidth="1"/>
    <col min="1547" max="1547" width="10.7109375" style="217" customWidth="1"/>
    <col min="1548" max="1548" width="5" style="217" customWidth="1"/>
    <col min="1549" max="1558" width="5" style="217" bestFit="1" customWidth="1"/>
    <col min="1559" max="1559" width="5.140625" style="217" customWidth="1"/>
    <col min="1560" max="1560" width="31.5703125" style="217" customWidth="1"/>
    <col min="1561" max="1561" width="11" style="217" customWidth="1"/>
    <col min="1562" max="1562" width="8.28515625" style="217" customWidth="1"/>
    <col min="1563" max="1563" width="11.28515625" style="217" customWidth="1"/>
    <col min="1564" max="1564" width="19" style="217" customWidth="1"/>
    <col min="1565" max="1792" width="11.42578125" style="217"/>
    <col min="1793" max="1793" width="4" style="217" customWidth="1"/>
    <col min="1794" max="1794" width="26.140625" style="217" customWidth="1"/>
    <col min="1795" max="1795" width="29.7109375" style="217" customWidth="1"/>
    <col min="1796" max="1796" width="28.5703125" style="217" customWidth="1"/>
    <col min="1797" max="1797" width="47.28515625" style="217" customWidth="1"/>
    <col min="1798" max="1798" width="10.5703125" style="217" customWidth="1"/>
    <col min="1799" max="1799" width="5.140625" style="217" customWidth="1"/>
    <col min="1800" max="1800" width="10.5703125" style="217" customWidth="1"/>
    <col min="1801" max="1801" width="12.140625" style="217" customWidth="1"/>
    <col min="1802" max="1802" width="10.28515625" style="217" customWidth="1"/>
    <col min="1803" max="1803" width="10.7109375" style="217" customWidth="1"/>
    <col min="1804" max="1804" width="5" style="217" customWidth="1"/>
    <col min="1805" max="1814" width="5" style="217" bestFit="1" customWidth="1"/>
    <col min="1815" max="1815" width="5.140625" style="217" customWidth="1"/>
    <col min="1816" max="1816" width="31.5703125" style="217" customWidth="1"/>
    <col min="1817" max="1817" width="11" style="217" customWidth="1"/>
    <col min="1818" max="1818" width="8.28515625" style="217" customWidth="1"/>
    <col min="1819" max="1819" width="11.28515625" style="217" customWidth="1"/>
    <col min="1820" max="1820" width="19" style="217" customWidth="1"/>
    <col min="1821" max="2048" width="11.42578125" style="217"/>
    <col min="2049" max="2049" width="4" style="217" customWidth="1"/>
    <col min="2050" max="2050" width="26.140625" style="217" customWidth="1"/>
    <col min="2051" max="2051" width="29.7109375" style="217" customWidth="1"/>
    <col min="2052" max="2052" width="28.5703125" style="217" customWidth="1"/>
    <col min="2053" max="2053" width="47.28515625" style="217" customWidth="1"/>
    <col min="2054" max="2054" width="10.5703125" style="217" customWidth="1"/>
    <col min="2055" max="2055" width="5.140625" style="217" customWidth="1"/>
    <col min="2056" max="2056" width="10.5703125" style="217" customWidth="1"/>
    <col min="2057" max="2057" width="12.140625" style="217" customWidth="1"/>
    <col min="2058" max="2058" width="10.28515625" style="217" customWidth="1"/>
    <col min="2059" max="2059" width="10.7109375" style="217" customWidth="1"/>
    <col min="2060" max="2060" width="5" style="217" customWidth="1"/>
    <col min="2061" max="2070" width="5" style="217" bestFit="1" customWidth="1"/>
    <col min="2071" max="2071" width="5.140625" style="217" customWidth="1"/>
    <col min="2072" max="2072" width="31.5703125" style="217" customWidth="1"/>
    <col min="2073" max="2073" width="11" style="217" customWidth="1"/>
    <col min="2074" max="2074" width="8.28515625" style="217" customWidth="1"/>
    <col min="2075" max="2075" width="11.28515625" style="217" customWidth="1"/>
    <col min="2076" max="2076" width="19" style="217" customWidth="1"/>
    <col min="2077" max="2304" width="11.42578125" style="217"/>
    <col min="2305" max="2305" width="4" style="217" customWidth="1"/>
    <col min="2306" max="2306" width="26.140625" style="217" customWidth="1"/>
    <col min="2307" max="2307" width="29.7109375" style="217" customWidth="1"/>
    <col min="2308" max="2308" width="28.5703125" style="217" customWidth="1"/>
    <col min="2309" max="2309" width="47.28515625" style="217" customWidth="1"/>
    <col min="2310" max="2310" width="10.5703125" style="217" customWidth="1"/>
    <col min="2311" max="2311" width="5.140625" style="217" customWidth="1"/>
    <col min="2312" max="2312" width="10.5703125" style="217" customWidth="1"/>
    <col min="2313" max="2313" width="12.140625" style="217" customWidth="1"/>
    <col min="2314" max="2314" width="10.28515625" style="217" customWidth="1"/>
    <col min="2315" max="2315" width="10.7109375" style="217" customWidth="1"/>
    <col min="2316" max="2316" width="5" style="217" customWidth="1"/>
    <col min="2317" max="2326" width="5" style="217" bestFit="1" customWidth="1"/>
    <col min="2327" max="2327" width="5.140625" style="217" customWidth="1"/>
    <col min="2328" max="2328" width="31.5703125" style="217" customWidth="1"/>
    <col min="2329" max="2329" width="11" style="217" customWidth="1"/>
    <col min="2330" max="2330" width="8.28515625" style="217" customWidth="1"/>
    <col min="2331" max="2331" width="11.28515625" style="217" customWidth="1"/>
    <col min="2332" max="2332" width="19" style="217" customWidth="1"/>
    <col min="2333" max="2560" width="11.42578125" style="217"/>
    <col min="2561" max="2561" width="4" style="217" customWidth="1"/>
    <col min="2562" max="2562" width="26.140625" style="217" customWidth="1"/>
    <col min="2563" max="2563" width="29.7109375" style="217" customWidth="1"/>
    <col min="2564" max="2564" width="28.5703125" style="217" customWidth="1"/>
    <col min="2565" max="2565" width="47.28515625" style="217" customWidth="1"/>
    <col min="2566" max="2566" width="10.5703125" style="217" customWidth="1"/>
    <col min="2567" max="2567" width="5.140625" style="217" customWidth="1"/>
    <col min="2568" max="2568" width="10.5703125" style="217" customWidth="1"/>
    <col min="2569" max="2569" width="12.140625" style="217" customWidth="1"/>
    <col min="2570" max="2570" width="10.28515625" style="217" customWidth="1"/>
    <col min="2571" max="2571" width="10.7109375" style="217" customWidth="1"/>
    <col min="2572" max="2572" width="5" style="217" customWidth="1"/>
    <col min="2573" max="2582" width="5" style="217" bestFit="1" customWidth="1"/>
    <col min="2583" max="2583" width="5.140625" style="217" customWidth="1"/>
    <col min="2584" max="2584" width="31.5703125" style="217" customWidth="1"/>
    <col min="2585" max="2585" width="11" style="217" customWidth="1"/>
    <col min="2586" max="2586" width="8.28515625" style="217" customWidth="1"/>
    <col min="2587" max="2587" width="11.28515625" style="217" customWidth="1"/>
    <col min="2588" max="2588" width="19" style="217" customWidth="1"/>
    <col min="2589" max="2816" width="11.42578125" style="217"/>
    <col min="2817" max="2817" width="4" style="217" customWidth="1"/>
    <col min="2818" max="2818" width="26.140625" style="217" customWidth="1"/>
    <col min="2819" max="2819" width="29.7109375" style="217" customWidth="1"/>
    <col min="2820" max="2820" width="28.5703125" style="217" customWidth="1"/>
    <col min="2821" max="2821" width="47.28515625" style="217" customWidth="1"/>
    <col min="2822" max="2822" width="10.5703125" style="217" customWidth="1"/>
    <col min="2823" max="2823" width="5.140625" style="217" customWidth="1"/>
    <col min="2824" max="2824" width="10.5703125" style="217" customWidth="1"/>
    <col min="2825" max="2825" width="12.140625" style="217" customWidth="1"/>
    <col min="2826" max="2826" width="10.28515625" style="217" customWidth="1"/>
    <col min="2827" max="2827" width="10.7109375" style="217" customWidth="1"/>
    <col min="2828" max="2828" width="5" style="217" customWidth="1"/>
    <col min="2829" max="2838" width="5" style="217" bestFit="1" customWidth="1"/>
    <col min="2839" max="2839" width="5.140625" style="217" customWidth="1"/>
    <col min="2840" max="2840" width="31.5703125" style="217" customWidth="1"/>
    <col min="2841" max="2841" width="11" style="217" customWidth="1"/>
    <col min="2842" max="2842" width="8.28515625" style="217" customWidth="1"/>
    <col min="2843" max="2843" width="11.28515625" style="217" customWidth="1"/>
    <col min="2844" max="2844" width="19" style="217" customWidth="1"/>
    <col min="2845" max="3072" width="11.42578125" style="217"/>
    <col min="3073" max="3073" width="4" style="217" customWidth="1"/>
    <col min="3074" max="3074" width="26.140625" style="217" customWidth="1"/>
    <col min="3075" max="3075" width="29.7109375" style="217" customWidth="1"/>
    <col min="3076" max="3076" width="28.5703125" style="217" customWidth="1"/>
    <col min="3077" max="3077" width="47.28515625" style="217" customWidth="1"/>
    <col min="3078" max="3078" width="10.5703125" style="217" customWidth="1"/>
    <col min="3079" max="3079" width="5.140625" style="217" customWidth="1"/>
    <col min="3080" max="3080" width="10.5703125" style="217" customWidth="1"/>
    <col min="3081" max="3081" width="12.140625" style="217" customWidth="1"/>
    <col min="3082" max="3082" width="10.28515625" style="217" customWidth="1"/>
    <col min="3083" max="3083" width="10.7109375" style="217" customWidth="1"/>
    <col min="3084" max="3084" width="5" style="217" customWidth="1"/>
    <col min="3085" max="3094" width="5" style="217" bestFit="1" customWidth="1"/>
    <col min="3095" max="3095" width="5.140625" style="217" customWidth="1"/>
    <col min="3096" max="3096" width="31.5703125" style="217" customWidth="1"/>
    <col min="3097" max="3097" width="11" style="217" customWidth="1"/>
    <col min="3098" max="3098" width="8.28515625" style="217" customWidth="1"/>
    <col min="3099" max="3099" width="11.28515625" style="217" customWidth="1"/>
    <col min="3100" max="3100" width="19" style="217" customWidth="1"/>
    <col min="3101" max="3328" width="11.42578125" style="217"/>
    <col min="3329" max="3329" width="4" style="217" customWidth="1"/>
    <col min="3330" max="3330" width="26.140625" style="217" customWidth="1"/>
    <col min="3331" max="3331" width="29.7109375" style="217" customWidth="1"/>
    <col min="3332" max="3332" width="28.5703125" style="217" customWidth="1"/>
    <col min="3333" max="3333" width="47.28515625" style="217" customWidth="1"/>
    <col min="3334" max="3334" width="10.5703125" style="217" customWidth="1"/>
    <col min="3335" max="3335" width="5.140625" style="217" customWidth="1"/>
    <col min="3336" max="3336" width="10.5703125" style="217" customWidth="1"/>
    <col min="3337" max="3337" width="12.140625" style="217" customWidth="1"/>
    <col min="3338" max="3338" width="10.28515625" style="217" customWidth="1"/>
    <col min="3339" max="3339" width="10.7109375" style="217" customWidth="1"/>
    <col min="3340" max="3340" width="5" style="217" customWidth="1"/>
    <col min="3341" max="3350" width="5" style="217" bestFit="1" customWidth="1"/>
    <col min="3351" max="3351" width="5.140625" style="217" customWidth="1"/>
    <col min="3352" max="3352" width="31.5703125" style="217" customWidth="1"/>
    <col min="3353" max="3353" width="11" style="217" customWidth="1"/>
    <col min="3354" max="3354" width="8.28515625" style="217" customWidth="1"/>
    <col min="3355" max="3355" width="11.28515625" style="217" customWidth="1"/>
    <col min="3356" max="3356" width="19" style="217" customWidth="1"/>
    <col min="3357" max="3584" width="11.42578125" style="217"/>
    <col min="3585" max="3585" width="4" style="217" customWidth="1"/>
    <col min="3586" max="3586" width="26.140625" style="217" customWidth="1"/>
    <col min="3587" max="3587" width="29.7109375" style="217" customWidth="1"/>
    <col min="3588" max="3588" width="28.5703125" style="217" customWidth="1"/>
    <col min="3589" max="3589" width="47.28515625" style="217" customWidth="1"/>
    <col min="3590" max="3590" width="10.5703125" style="217" customWidth="1"/>
    <col min="3591" max="3591" width="5.140625" style="217" customWidth="1"/>
    <col min="3592" max="3592" width="10.5703125" style="217" customWidth="1"/>
    <col min="3593" max="3593" width="12.140625" style="217" customWidth="1"/>
    <col min="3594" max="3594" width="10.28515625" style="217" customWidth="1"/>
    <col min="3595" max="3595" width="10.7109375" style="217" customWidth="1"/>
    <col min="3596" max="3596" width="5" style="217" customWidth="1"/>
    <col min="3597" max="3606" width="5" style="217" bestFit="1" customWidth="1"/>
    <col min="3607" max="3607" width="5.140625" style="217" customWidth="1"/>
    <col min="3608" max="3608" width="31.5703125" style="217" customWidth="1"/>
    <col min="3609" max="3609" width="11" style="217" customWidth="1"/>
    <col min="3610" max="3610" width="8.28515625" style="217" customWidth="1"/>
    <col min="3611" max="3611" width="11.28515625" style="217" customWidth="1"/>
    <col min="3612" max="3612" width="19" style="217" customWidth="1"/>
    <col min="3613" max="3840" width="11.42578125" style="217"/>
    <col min="3841" max="3841" width="4" style="217" customWidth="1"/>
    <col min="3842" max="3842" width="26.140625" style="217" customWidth="1"/>
    <col min="3843" max="3843" width="29.7109375" style="217" customWidth="1"/>
    <col min="3844" max="3844" width="28.5703125" style="217" customWidth="1"/>
    <col min="3845" max="3845" width="47.28515625" style="217" customWidth="1"/>
    <col min="3846" max="3846" width="10.5703125" style="217" customWidth="1"/>
    <col min="3847" max="3847" width="5.140625" style="217" customWidth="1"/>
    <col min="3848" max="3848" width="10.5703125" style="217" customWidth="1"/>
    <col min="3849" max="3849" width="12.140625" style="217" customWidth="1"/>
    <col min="3850" max="3850" width="10.28515625" style="217" customWidth="1"/>
    <col min="3851" max="3851" width="10.7109375" style="217" customWidth="1"/>
    <col min="3852" max="3852" width="5" style="217" customWidth="1"/>
    <col min="3853" max="3862" width="5" style="217" bestFit="1" customWidth="1"/>
    <col min="3863" max="3863" width="5.140625" style="217" customWidth="1"/>
    <col min="3864" max="3864" width="31.5703125" style="217" customWidth="1"/>
    <col min="3865" max="3865" width="11" style="217" customWidth="1"/>
    <col min="3866" max="3866" width="8.28515625" style="217" customWidth="1"/>
    <col min="3867" max="3867" width="11.28515625" style="217" customWidth="1"/>
    <col min="3868" max="3868" width="19" style="217" customWidth="1"/>
    <col min="3869" max="4096" width="11.42578125" style="217"/>
    <col min="4097" max="4097" width="4" style="217" customWidth="1"/>
    <col min="4098" max="4098" width="26.140625" style="217" customWidth="1"/>
    <col min="4099" max="4099" width="29.7109375" style="217" customWidth="1"/>
    <col min="4100" max="4100" width="28.5703125" style="217" customWidth="1"/>
    <col min="4101" max="4101" width="47.28515625" style="217" customWidth="1"/>
    <col min="4102" max="4102" width="10.5703125" style="217" customWidth="1"/>
    <col min="4103" max="4103" width="5.140625" style="217" customWidth="1"/>
    <col min="4104" max="4104" width="10.5703125" style="217" customWidth="1"/>
    <col min="4105" max="4105" width="12.140625" style="217" customWidth="1"/>
    <col min="4106" max="4106" width="10.28515625" style="217" customWidth="1"/>
    <col min="4107" max="4107" width="10.7109375" style="217" customWidth="1"/>
    <col min="4108" max="4108" width="5" style="217" customWidth="1"/>
    <col min="4109" max="4118" width="5" style="217" bestFit="1" customWidth="1"/>
    <col min="4119" max="4119" width="5.140625" style="217" customWidth="1"/>
    <col min="4120" max="4120" width="31.5703125" style="217" customWidth="1"/>
    <col min="4121" max="4121" width="11" style="217" customWidth="1"/>
    <col min="4122" max="4122" width="8.28515625" style="217" customWidth="1"/>
    <col min="4123" max="4123" width="11.28515625" style="217" customWidth="1"/>
    <col min="4124" max="4124" width="19" style="217" customWidth="1"/>
    <col min="4125" max="4352" width="11.42578125" style="217"/>
    <col min="4353" max="4353" width="4" style="217" customWidth="1"/>
    <col min="4354" max="4354" width="26.140625" style="217" customWidth="1"/>
    <col min="4355" max="4355" width="29.7109375" style="217" customWidth="1"/>
    <col min="4356" max="4356" width="28.5703125" style="217" customWidth="1"/>
    <col min="4357" max="4357" width="47.28515625" style="217" customWidth="1"/>
    <col min="4358" max="4358" width="10.5703125" style="217" customWidth="1"/>
    <col min="4359" max="4359" width="5.140625" style="217" customWidth="1"/>
    <col min="4360" max="4360" width="10.5703125" style="217" customWidth="1"/>
    <col min="4361" max="4361" width="12.140625" style="217" customWidth="1"/>
    <col min="4362" max="4362" width="10.28515625" style="217" customWidth="1"/>
    <col min="4363" max="4363" width="10.7109375" style="217" customWidth="1"/>
    <col min="4364" max="4364" width="5" style="217" customWidth="1"/>
    <col min="4365" max="4374" width="5" style="217" bestFit="1" customWidth="1"/>
    <col min="4375" max="4375" width="5.140625" style="217" customWidth="1"/>
    <col min="4376" max="4376" width="31.5703125" style="217" customWidth="1"/>
    <col min="4377" max="4377" width="11" style="217" customWidth="1"/>
    <col min="4378" max="4378" width="8.28515625" style="217" customWidth="1"/>
    <col min="4379" max="4379" width="11.28515625" style="217" customWidth="1"/>
    <col min="4380" max="4380" width="19" style="217" customWidth="1"/>
    <col min="4381" max="4608" width="11.42578125" style="217"/>
    <col min="4609" max="4609" width="4" style="217" customWidth="1"/>
    <col min="4610" max="4610" width="26.140625" style="217" customWidth="1"/>
    <col min="4611" max="4611" width="29.7109375" style="217" customWidth="1"/>
    <col min="4612" max="4612" width="28.5703125" style="217" customWidth="1"/>
    <col min="4613" max="4613" width="47.28515625" style="217" customWidth="1"/>
    <col min="4614" max="4614" width="10.5703125" style="217" customWidth="1"/>
    <col min="4615" max="4615" width="5.140625" style="217" customWidth="1"/>
    <col min="4616" max="4616" width="10.5703125" style="217" customWidth="1"/>
    <col min="4617" max="4617" width="12.140625" style="217" customWidth="1"/>
    <col min="4618" max="4618" width="10.28515625" style="217" customWidth="1"/>
    <col min="4619" max="4619" width="10.7109375" style="217" customWidth="1"/>
    <col min="4620" max="4620" width="5" style="217" customWidth="1"/>
    <col min="4621" max="4630" width="5" style="217" bestFit="1" customWidth="1"/>
    <col min="4631" max="4631" width="5.140625" style="217" customWidth="1"/>
    <col min="4632" max="4632" width="31.5703125" style="217" customWidth="1"/>
    <col min="4633" max="4633" width="11" style="217" customWidth="1"/>
    <col min="4634" max="4634" width="8.28515625" style="217" customWidth="1"/>
    <col min="4635" max="4635" width="11.28515625" style="217" customWidth="1"/>
    <col min="4636" max="4636" width="19" style="217" customWidth="1"/>
    <col min="4637" max="4864" width="11.42578125" style="217"/>
    <col min="4865" max="4865" width="4" style="217" customWidth="1"/>
    <col min="4866" max="4866" width="26.140625" style="217" customWidth="1"/>
    <col min="4867" max="4867" width="29.7109375" style="217" customWidth="1"/>
    <col min="4868" max="4868" width="28.5703125" style="217" customWidth="1"/>
    <col min="4869" max="4869" width="47.28515625" style="217" customWidth="1"/>
    <col min="4870" max="4870" width="10.5703125" style="217" customWidth="1"/>
    <col min="4871" max="4871" width="5.140625" style="217" customWidth="1"/>
    <col min="4872" max="4872" width="10.5703125" style="217" customWidth="1"/>
    <col min="4873" max="4873" width="12.140625" style="217" customWidth="1"/>
    <col min="4874" max="4874" width="10.28515625" style="217" customWidth="1"/>
    <col min="4875" max="4875" width="10.7109375" style="217" customWidth="1"/>
    <col min="4876" max="4876" width="5" style="217" customWidth="1"/>
    <col min="4877" max="4886" width="5" style="217" bestFit="1" customWidth="1"/>
    <col min="4887" max="4887" width="5.140625" style="217" customWidth="1"/>
    <col min="4888" max="4888" width="31.5703125" style="217" customWidth="1"/>
    <col min="4889" max="4889" width="11" style="217" customWidth="1"/>
    <col min="4890" max="4890" width="8.28515625" style="217" customWidth="1"/>
    <col min="4891" max="4891" width="11.28515625" style="217" customWidth="1"/>
    <col min="4892" max="4892" width="19" style="217" customWidth="1"/>
    <col min="4893" max="5120" width="11.42578125" style="217"/>
    <col min="5121" max="5121" width="4" style="217" customWidth="1"/>
    <col min="5122" max="5122" width="26.140625" style="217" customWidth="1"/>
    <col min="5123" max="5123" width="29.7109375" style="217" customWidth="1"/>
    <col min="5124" max="5124" width="28.5703125" style="217" customWidth="1"/>
    <col min="5125" max="5125" width="47.28515625" style="217" customWidth="1"/>
    <col min="5126" max="5126" width="10.5703125" style="217" customWidth="1"/>
    <col min="5127" max="5127" width="5.140625" style="217" customWidth="1"/>
    <col min="5128" max="5128" width="10.5703125" style="217" customWidth="1"/>
    <col min="5129" max="5129" width="12.140625" style="217" customWidth="1"/>
    <col min="5130" max="5130" width="10.28515625" style="217" customWidth="1"/>
    <col min="5131" max="5131" width="10.7109375" style="217" customWidth="1"/>
    <col min="5132" max="5132" width="5" style="217" customWidth="1"/>
    <col min="5133" max="5142" width="5" style="217" bestFit="1" customWidth="1"/>
    <col min="5143" max="5143" width="5.140625" style="217" customWidth="1"/>
    <col min="5144" max="5144" width="31.5703125" style="217" customWidth="1"/>
    <col min="5145" max="5145" width="11" style="217" customWidth="1"/>
    <col min="5146" max="5146" width="8.28515625" style="217" customWidth="1"/>
    <col min="5147" max="5147" width="11.28515625" style="217" customWidth="1"/>
    <col min="5148" max="5148" width="19" style="217" customWidth="1"/>
    <col min="5149" max="5376" width="11.42578125" style="217"/>
    <col min="5377" max="5377" width="4" style="217" customWidth="1"/>
    <col min="5378" max="5378" width="26.140625" style="217" customWidth="1"/>
    <col min="5379" max="5379" width="29.7109375" style="217" customWidth="1"/>
    <col min="5380" max="5380" width="28.5703125" style="217" customWidth="1"/>
    <col min="5381" max="5381" width="47.28515625" style="217" customWidth="1"/>
    <col min="5382" max="5382" width="10.5703125" style="217" customWidth="1"/>
    <col min="5383" max="5383" width="5.140625" style="217" customWidth="1"/>
    <col min="5384" max="5384" width="10.5703125" style="217" customWidth="1"/>
    <col min="5385" max="5385" width="12.140625" style="217" customWidth="1"/>
    <col min="5386" max="5386" width="10.28515625" style="217" customWidth="1"/>
    <col min="5387" max="5387" width="10.7109375" style="217" customWidth="1"/>
    <col min="5388" max="5388" width="5" style="217" customWidth="1"/>
    <col min="5389" max="5398" width="5" style="217" bestFit="1" customWidth="1"/>
    <col min="5399" max="5399" width="5.140625" style="217" customWidth="1"/>
    <col min="5400" max="5400" width="31.5703125" style="217" customWidth="1"/>
    <col min="5401" max="5401" width="11" style="217" customWidth="1"/>
    <col min="5402" max="5402" width="8.28515625" style="217" customWidth="1"/>
    <col min="5403" max="5403" width="11.28515625" style="217" customWidth="1"/>
    <col min="5404" max="5404" width="19" style="217" customWidth="1"/>
    <col min="5405" max="5632" width="11.42578125" style="217"/>
    <col min="5633" max="5633" width="4" style="217" customWidth="1"/>
    <col min="5634" max="5634" width="26.140625" style="217" customWidth="1"/>
    <col min="5635" max="5635" width="29.7109375" style="217" customWidth="1"/>
    <col min="5636" max="5636" width="28.5703125" style="217" customWidth="1"/>
    <col min="5637" max="5637" width="47.28515625" style="217" customWidth="1"/>
    <col min="5638" max="5638" width="10.5703125" style="217" customWidth="1"/>
    <col min="5639" max="5639" width="5.140625" style="217" customWidth="1"/>
    <col min="5640" max="5640" width="10.5703125" style="217" customWidth="1"/>
    <col min="5641" max="5641" width="12.140625" style="217" customWidth="1"/>
    <col min="5642" max="5642" width="10.28515625" style="217" customWidth="1"/>
    <col min="5643" max="5643" width="10.7109375" style="217" customWidth="1"/>
    <col min="5644" max="5644" width="5" style="217" customWidth="1"/>
    <col min="5645" max="5654" width="5" style="217" bestFit="1" customWidth="1"/>
    <col min="5655" max="5655" width="5.140625" style="217" customWidth="1"/>
    <col min="5656" max="5656" width="31.5703125" style="217" customWidth="1"/>
    <col min="5657" max="5657" width="11" style="217" customWidth="1"/>
    <col min="5658" max="5658" width="8.28515625" style="217" customWidth="1"/>
    <col min="5659" max="5659" width="11.28515625" style="217" customWidth="1"/>
    <col min="5660" max="5660" width="19" style="217" customWidth="1"/>
    <col min="5661" max="5888" width="11.42578125" style="217"/>
    <col min="5889" max="5889" width="4" style="217" customWidth="1"/>
    <col min="5890" max="5890" width="26.140625" style="217" customWidth="1"/>
    <col min="5891" max="5891" width="29.7109375" style="217" customWidth="1"/>
    <col min="5892" max="5892" width="28.5703125" style="217" customWidth="1"/>
    <col min="5893" max="5893" width="47.28515625" style="217" customWidth="1"/>
    <col min="5894" max="5894" width="10.5703125" style="217" customWidth="1"/>
    <col min="5895" max="5895" width="5.140625" style="217" customWidth="1"/>
    <col min="5896" max="5896" width="10.5703125" style="217" customWidth="1"/>
    <col min="5897" max="5897" width="12.140625" style="217" customWidth="1"/>
    <col min="5898" max="5898" width="10.28515625" style="217" customWidth="1"/>
    <col min="5899" max="5899" width="10.7109375" style="217" customWidth="1"/>
    <col min="5900" max="5900" width="5" style="217" customWidth="1"/>
    <col min="5901" max="5910" width="5" style="217" bestFit="1" customWidth="1"/>
    <col min="5911" max="5911" width="5.140625" style="217" customWidth="1"/>
    <col min="5912" max="5912" width="31.5703125" style="217" customWidth="1"/>
    <col min="5913" max="5913" width="11" style="217" customWidth="1"/>
    <col min="5914" max="5914" width="8.28515625" style="217" customWidth="1"/>
    <col min="5915" max="5915" width="11.28515625" style="217" customWidth="1"/>
    <col min="5916" max="5916" width="19" style="217" customWidth="1"/>
    <col min="5917" max="6144" width="11.42578125" style="217"/>
    <col min="6145" max="6145" width="4" style="217" customWidth="1"/>
    <col min="6146" max="6146" width="26.140625" style="217" customWidth="1"/>
    <col min="6147" max="6147" width="29.7109375" style="217" customWidth="1"/>
    <col min="6148" max="6148" width="28.5703125" style="217" customWidth="1"/>
    <col min="6149" max="6149" width="47.28515625" style="217" customWidth="1"/>
    <col min="6150" max="6150" width="10.5703125" style="217" customWidth="1"/>
    <col min="6151" max="6151" width="5.140625" style="217" customWidth="1"/>
    <col min="6152" max="6152" width="10.5703125" style="217" customWidth="1"/>
    <col min="6153" max="6153" width="12.140625" style="217" customWidth="1"/>
    <col min="6154" max="6154" width="10.28515625" style="217" customWidth="1"/>
    <col min="6155" max="6155" width="10.7109375" style="217" customWidth="1"/>
    <col min="6156" max="6156" width="5" style="217" customWidth="1"/>
    <col min="6157" max="6166" width="5" style="217" bestFit="1" customWidth="1"/>
    <col min="6167" max="6167" width="5.140625" style="217" customWidth="1"/>
    <col min="6168" max="6168" width="31.5703125" style="217" customWidth="1"/>
    <col min="6169" max="6169" width="11" style="217" customWidth="1"/>
    <col min="6170" max="6170" width="8.28515625" style="217" customWidth="1"/>
    <col min="6171" max="6171" width="11.28515625" style="217" customWidth="1"/>
    <col min="6172" max="6172" width="19" style="217" customWidth="1"/>
    <col min="6173" max="6400" width="11.42578125" style="217"/>
    <col min="6401" max="6401" width="4" style="217" customWidth="1"/>
    <col min="6402" max="6402" width="26.140625" style="217" customWidth="1"/>
    <col min="6403" max="6403" width="29.7109375" style="217" customWidth="1"/>
    <col min="6404" max="6404" width="28.5703125" style="217" customWidth="1"/>
    <col min="6405" max="6405" width="47.28515625" style="217" customWidth="1"/>
    <col min="6406" max="6406" width="10.5703125" style="217" customWidth="1"/>
    <col min="6407" max="6407" width="5.140625" style="217" customWidth="1"/>
    <col min="6408" max="6408" width="10.5703125" style="217" customWidth="1"/>
    <col min="6409" max="6409" width="12.140625" style="217" customWidth="1"/>
    <col min="6410" max="6410" width="10.28515625" style="217" customWidth="1"/>
    <col min="6411" max="6411" width="10.7109375" style="217" customWidth="1"/>
    <col min="6412" max="6412" width="5" style="217" customWidth="1"/>
    <col min="6413" max="6422" width="5" style="217" bestFit="1" customWidth="1"/>
    <col min="6423" max="6423" width="5.140625" style="217" customWidth="1"/>
    <col min="6424" max="6424" width="31.5703125" style="217" customWidth="1"/>
    <col min="6425" max="6425" width="11" style="217" customWidth="1"/>
    <col min="6426" max="6426" width="8.28515625" style="217" customWidth="1"/>
    <col min="6427" max="6427" width="11.28515625" style="217" customWidth="1"/>
    <col min="6428" max="6428" width="19" style="217" customWidth="1"/>
    <col min="6429" max="6656" width="11.42578125" style="217"/>
    <col min="6657" max="6657" width="4" style="217" customWidth="1"/>
    <col min="6658" max="6658" width="26.140625" style="217" customWidth="1"/>
    <col min="6659" max="6659" width="29.7109375" style="217" customWidth="1"/>
    <col min="6660" max="6660" width="28.5703125" style="217" customWidth="1"/>
    <col min="6661" max="6661" width="47.28515625" style="217" customWidth="1"/>
    <col min="6662" max="6662" width="10.5703125" style="217" customWidth="1"/>
    <col min="6663" max="6663" width="5.140625" style="217" customWidth="1"/>
    <col min="6664" max="6664" width="10.5703125" style="217" customWidth="1"/>
    <col min="6665" max="6665" width="12.140625" style="217" customWidth="1"/>
    <col min="6666" max="6666" width="10.28515625" style="217" customWidth="1"/>
    <col min="6667" max="6667" width="10.7109375" style="217" customWidth="1"/>
    <col min="6668" max="6668" width="5" style="217" customWidth="1"/>
    <col min="6669" max="6678" width="5" style="217" bestFit="1" customWidth="1"/>
    <col min="6679" max="6679" width="5.140625" style="217" customWidth="1"/>
    <col min="6680" max="6680" width="31.5703125" style="217" customWidth="1"/>
    <col min="6681" max="6681" width="11" style="217" customWidth="1"/>
    <col min="6682" max="6682" width="8.28515625" style="217" customWidth="1"/>
    <col min="6683" max="6683" width="11.28515625" style="217" customWidth="1"/>
    <col min="6684" max="6684" width="19" style="217" customWidth="1"/>
    <col min="6685" max="6912" width="11.42578125" style="217"/>
    <col min="6913" max="6913" width="4" style="217" customWidth="1"/>
    <col min="6914" max="6914" width="26.140625" style="217" customWidth="1"/>
    <col min="6915" max="6915" width="29.7109375" style="217" customWidth="1"/>
    <col min="6916" max="6916" width="28.5703125" style="217" customWidth="1"/>
    <col min="6917" max="6917" width="47.28515625" style="217" customWidth="1"/>
    <col min="6918" max="6918" width="10.5703125" style="217" customWidth="1"/>
    <col min="6919" max="6919" width="5.140625" style="217" customWidth="1"/>
    <col min="6920" max="6920" width="10.5703125" style="217" customWidth="1"/>
    <col min="6921" max="6921" width="12.140625" style="217" customWidth="1"/>
    <col min="6922" max="6922" width="10.28515625" style="217" customWidth="1"/>
    <col min="6923" max="6923" width="10.7109375" style="217" customWidth="1"/>
    <col min="6924" max="6924" width="5" style="217" customWidth="1"/>
    <col min="6925" max="6934" width="5" style="217" bestFit="1" customWidth="1"/>
    <col min="6935" max="6935" width="5.140625" style="217" customWidth="1"/>
    <col min="6936" max="6936" width="31.5703125" style="217" customWidth="1"/>
    <col min="6937" max="6937" width="11" style="217" customWidth="1"/>
    <col min="6938" max="6938" width="8.28515625" style="217" customWidth="1"/>
    <col min="6939" max="6939" width="11.28515625" style="217" customWidth="1"/>
    <col min="6940" max="6940" width="19" style="217" customWidth="1"/>
    <col min="6941" max="7168" width="11.42578125" style="217"/>
    <col min="7169" max="7169" width="4" style="217" customWidth="1"/>
    <col min="7170" max="7170" width="26.140625" style="217" customWidth="1"/>
    <col min="7171" max="7171" width="29.7109375" style="217" customWidth="1"/>
    <col min="7172" max="7172" width="28.5703125" style="217" customWidth="1"/>
    <col min="7173" max="7173" width="47.28515625" style="217" customWidth="1"/>
    <col min="7174" max="7174" width="10.5703125" style="217" customWidth="1"/>
    <col min="7175" max="7175" width="5.140625" style="217" customWidth="1"/>
    <col min="7176" max="7176" width="10.5703125" style="217" customWidth="1"/>
    <col min="7177" max="7177" width="12.140625" style="217" customWidth="1"/>
    <col min="7178" max="7178" width="10.28515625" style="217" customWidth="1"/>
    <col min="7179" max="7179" width="10.7109375" style="217" customWidth="1"/>
    <col min="7180" max="7180" width="5" style="217" customWidth="1"/>
    <col min="7181" max="7190" width="5" style="217" bestFit="1" customWidth="1"/>
    <col min="7191" max="7191" width="5.140625" style="217" customWidth="1"/>
    <col min="7192" max="7192" width="31.5703125" style="217" customWidth="1"/>
    <col min="7193" max="7193" width="11" style="217" customWidth="1"/>
    <col min="7194" max="7194" width="8.28515625" style="217" customWidth="1"/>
    <col min="7195" max="7195" width="11.28515625" style="217" customWidth="1"/>
    <col min="7196" max="7196" width="19" style="217" customWidth="1"/>
    <col min="7197" max="7424" width="11.42578125" style="217"/>
    <col min="7425" max="7425" width="4" style="217" customWidth="1"/>
    <col min="7426" max="7426" width="26.140625" style="217" customWidth="1"/>
    <col min="7427" max="7427" width="29.7109375" style="217" customWidth="1"/>
    <col min="7428" max="7428" width="28.5703125" style="217" customWidth="1"/>
    <col min="7429" max="7429" width="47.28515625" style="217" customWidth="1"/>
    <col min="7430" max="7430" width="10.5703125" style="217" customWidth="1"/>
    <col min="7431" max="7431" width="5.140625" style="217" customWidth="1"/>
    <col min="7432" max="7432" width="10.5703125" style="217" customWidth="1"/>
    <col min="7433" max="7433" width="12.140625" style="217" customWidth="1"/>
    <col min="7434" max="7434" width="10.28515625" style="217" customWidth="1"/>
    <col min="7435" max="7435" width="10.7109375" style="217" customWidth="1"/>
    <col min="7436" max="7436" width="5" style="217" customWidth="1"/>
    <col min="7437" max="7446" width="5" style="217" bestFit="1" customWidth="1"/>
    <col min="7447" max="7447" width="5.140625" style="217" customWidth="1"/>
    <col min="7448" max="7448" width="31.5703125" style="217" customWidth="1"/>
    <col min="7449" max="7449" width="11" style="217" customWidth="1"/>
    <col min="7450" max="7450" width="8.28515625" style="217" customWidth="1"/>
    <col min="7451" max="7451" width="11.28515625" style="217" customWidth="1"/>
    <col min="7452" max="7452" width="19" style="217" customWidth="1"/>
    <col min="7453" max="7680" width="11.42578125" style="217"/>
    <col min="7681" max="7681" width="4" style="217" customWidth="1"/>
    <col min="7682" max="7682" width="26.140625" style="217" customWidth="1"/>
    <col min="7683" max="7683" width="29.7109375" style="217" customWidth="1"/>
    <col min="7684" max="7684" width="28.5703125" style="217" customWidth="1"/>
    <col min="7685" max="7685" width="47.28515625" style="217" customWidth="1"/>
    <col min="7686" max="7686" width="10.5703125" style="217" customWidth="1"/>
    <col min="7687" max="7687" width="5.140625" style="217" customWidth="1"/>
    <col min="7688" max="7688" width="10.5703125" style="217" customWidth="1"/>
    <col min="7689" max="7689" width="12.140625" style="217" customWidth="1"/>
    <col min="7690" max="7690" width="10.28515625" style="217" customWidth="1"/>
    <col min="7691" max="7691" width="10.7109375" style="217" customWidth="1"/>
    <col min="7692" max="7692" width="5" style="217" customWidth="1"/>
    <col min="7693" max="7702" width="5" style="217" bestFit="1" customWidth="1"/>
    <col min="7703" max="7703" width="5.140625" style="217" customWidth="1"/>
    <col min="7704" max="7704" width="31.5703125" style="217" customWidth="1"/>
    <col min="7705" max="7705" width="11" style="217" customWidth="1"/>
    <col min="7706" max="7706" width="8.28515625" style="217" customWidth="1"/>
    <col min="7707" max="7707" width="11.28515625" style="217" customWidth="1"/>
    <col min="7708" max="7708" width="19" style="217" customWidth="1"/>
    <col min="7709" max="7936" width="11.42578125" style="217"/>
    <col min="7937" max="7937" width="4" style="217" customWidth="1"/>
    <col min="7938" max="7938" width="26.140625" style="217" customWidth="1"/>
    <col min="7939" max="7939" width="29.7109375" style="217" customWidth="1"/>
    <col min="7940" max="7940" width="28.5703125" style="217" customWidth="1"/>
    <col min="7941" max="7941" width="47.28515625" style="217" customWidth="1"/>
    <col min="7942" max="7942" width="10.5703125" style="217" customWidth="1"/>
    <col min="7943" max="7943" width="5.140625" style="217" customWidth="1"/>
    <col min="7944" max="7944" width="10.5703125" style="217" customWidth="1"/>
    <col min="7945" max="7945" width="12.140625" style="217" customWidth="1"/>
    <col min="7946" max="7946" width="10.28515625" style="217" customWidth="1"/>
    <col min="7947" max="7947" width="10.7109375" style="217" customWidth="1"/>
    <col min="7948" max="7948" width="5" style="217" customWidth="1"/>
    <col min="7949" max="7958" width="5" style="217" bestFit="1" customWidth="1"/>
    <col min="7959" max="7959" width="5.140625" style="217" customWidth="1"/>
    <col min="7960" max="7960" width="31.5703125" style="217" customWidth="1"/>
    <col min="7961" max="7961" width="11" style="217" customWidth="1"/>
    <col min="7962" max="7962" width="8.28515625" style="217" customWidth="1"/>
    <col min="7963" max="7963" width="11.28515625" style="217" customWidth="1"/>
    <col min="7964" max="7964" width="19" style="217" customWidth="1"/>
    <col min="7965" max="8192" width="11.42578125" style="217"/>
    <col min="8193" max="8193" width="4" style="217" customWidth="1"/>
    <col min="8194" max="8194" width="26.140625" style="217" customWidth="1"/>
    <col min="8195" max="8195" width="29.7109375" style="217" customWidth="1"/>
    <col min="8196" max="8196" width="28.5703125" style="217" customWidth="1"/>
    <col min="8197" max="8197" width="47.28515625" style="217" customWidth="1"/>
    <col min="8198" max="8198" width="10.5703125" style="217" customWidth="1"/>
    <col min="8199" max="8199" width="5.140625" style="217" customWidth="1"/>
    <col min="8200" max="8200" width="10.5703125" style="217" customWidth="1"/>
    <col min="8201" max="8201" width="12.140625" style="217" customWidth="1"/>
    <col min="8202" max="8202" width="10.28515625" style="217" customWidth="1"/>
    <col min="8203" max="8203" width="10.7109375" style="217" customWidth="1"/>
    <col min="8204" max="8204" width="5" style="217" customWidth="1"/>
    <col min="8205" max="8214" width="5" style="217" bestFit="1" customWidth="1"/>
    <col min="8215" max="8215" width="5.140625" style="217" customWidth="1"/>
    <col min="8216" max="8216" width="31.5703125" style="217" customWidth="1"/>
    <col min="8217" max="8217" width="11" style="217" customWidth="1"/>
    <col min="8218" max="8218" width="8.28515625" style="217" customWidth="1"/>
    <col min="8219" max="8219" width="11.28515625" style="217" customWidth="1"/>
    <col min="8220" max="8220" width="19" style="217" customWidth="1"/>
    <col min="8221" max="8448" width="11.42578125" style="217"/>
    <col min="8449" max="8449" width="4" style="217" customWidth="1"/>
    <col min="8450" max="8450" width="26.140625" style="217" customWidth="1"/>
    <col min="8451" max="8451" width="29.7109375" style="217" customWidth="1"/>
    <col min="8452" max="8452" width="28.5703125" style="217" customWidth="1"/>
    <col min="8453" max="8453" width="47.28515625" style="217" customWidth="1"/>
    <col min="8454" max="8454" width="10.5703125" style="217" customWidth="1"/>
    <col min="8455" max="8455" width="5.140625" style="217" customWidth="1"/>
    <col min="8456" max="8456" width="10.5703125" style="217" customWidth="1"/>
    <col min="8457" max="8457" width="12.140625" style="217" customWidth="1"/>
    <col min="8458" max="8458" width="10.28515625" style="217" customWidth="1"/>
    <col min="8459" max="8459" width="10.7109375" style="217" customWidth="1"/>
    <col min="8460" max="8460" width="5" style="217" customWidth="1"/>
    <col min="8461" max="8470" width="5" style="217" bestFit="1" customWidth="1"/>
    <col min="8471" max="8471" width="5.140625" style="217" customWidth="1"/>
    <col min="8472" max="8472" width="31.5703125" style="217" customWidth="1"/>
    <col min="8473" max="8473" width="11" style="217" customWidth="1"/>
    <col min="8474" max="8474" width="8.28515625" style="217" customWidth="1"/>
    <col min="8475" max="8475" width="11.28515625" style="217" customWidth="1"/>
    <col min="8476" max="8476" width="19" style="217" customWidth="1"/>
    <col min="8477" max="8704" width="11.42578125" style="217"/>
    <col min="8705" max="8705" width="4" style="217" customWidth="1"/>
    <col min="8706" max="8706" width="26.140625" style="217" customWidth="1"/>
    <col min="8707" max="8707" width="29.7109375" style="217" customWidth="1"/>
    <col min="8708" max="8708" width="28.5703125" style="217" customWidth="1"/>
    <col min="8709" max="8709" width="47.28515625" style="217" customWidth="1"/>
    <col min="8710" max="8710" width="10.5703125" style="217" customWidth="1"/>
    <col min="8711" max="8711" width="5.140625" style="217" customWidth="1"/>
    <col min="8712" max="8712" width="10.5703125" style="217" customWidth="1"/>
    <col min="8713" max="8713" width="12.140625" style="217" customWidth="1"/>
    <col min="8714" max="8714" width="10.28515625" style="217" customWidth="1"/>
    <col min="8715" max="8715" width="10.7109375" style="217" customWidth="1"/>
    <col min="8716" max="8716" width="5" style="217" customWidth="1"/>
    <col min="8717" max="8726" width="5" style="217" bestFit="1" customWidth="1"/>
    <col min="8727" max="8727" width="5.140625" style="217" customWidth="1"/>
    <col min="8728" max="8728" width="31.5703125" style="217" customWidth="1"/>
    <col min="8729" max="8729" width="11" style="217" customWidth="1"/>
    <col min="8730" max="8730" width="8.28515625" style="217" customWidth="1"/>
    <col min="8731" max="8731" width="11.28515625" style="217" customWidth="1"/>
    <col min="8732" max="8732" width="19" style="217" customWidth="1"/>
    <col min="8733" max="8960" width="11.42578125" style="217"/>
    <col min="8961" max="8961" width="4" style="217" customWidth="1"/>
    <col min="8962" max="8962" width="26.140625" style="217" customWidth="1"/>
    <col min="8963" max="8963" width="29.7109375" style="217" customWidth="1"/>
    <col min="8964" max="8964" width="28.5703125" style="217" customWidth="1"/>
    <col min="8965" max="8965" width="47.28515625" style="217" customWidth="1"/>
    <col min="8966" max="8966" width="10.5703125" style="217" customWidth="1"/>
    <col min="8967" max="8967" width="5.140625" style="217" customWidth="1"/>
    <col min="8968" max="8968" width="10.5703125" style="217" customWidth="1"/>
    <col min="8969" max="8969" width="12.140625" style="217" customWidth="1"/>
    <col min="8970" max="8970" width="10.28515625" style="217" customWidth="1"/>
    <col min="8971" max="8971" width="10.7109375" style="217" customWidth="1"/>
    <col min="8972" max="8972" width="5" style="217" customWidth="1"/>
    <col min="8973" max="8982" width="5" style="217" bestFit="1" customWidth="1"/>
    <col min="8983" max="8983" width="5.140625" style="217" customWidth="1"/>
    <col min="8984" max="8984" width="31.5703125" style="217" customWidth="1"/>
    <col min="8985" max="8985" width="11" style="217" customWidth="1"/>
    <col min="8986" max="8986" width="8.28515625" style="217" customWidth="1"/>
    <col min="8987" max="8987" width="11.28515625" style="217" customWidth="1"/>
    <col min="8988" max="8988" width="19" style="217" customWidth="1"/>
    <col min="8989" max="9216" width="11.42578125" style="217"/>
    <col min="9217" max="9217" width="4" style="217" customWidth="1"/>
    <col min="9218" max="9218" width="26.140625" style="217" customWidth="1"/>
    <col min="9219" max="9219" width="29.7109375" style="217" customWidth="1"/>
    <col min="9220" max="9220" width="28.5703125" style="217" customWidth="1"/>
    <col min="9221" max="9221" width="47.28515625" style="217" customWidth="1"/>
    <col min="9222" max="9222" width="10.5703125" style="217" customWidth="1"/>
    <col min="9223" max="9223" width="5.140625" style="217" customWidth="1"/>
    <col min="9224" max="9224" width="10.5703125" style="217" customWidth="1"/>
    <col min="9225" max="9225" width="12.140625" style="217" customWidth="1"/>
    <col min="9226" max="9226" width="10.28515625" style="217" customWidth="1"/>
    <col min="9227" max="9227" width="10.7109375" style="217" customWidth="1"/>
    <col min="9228" max="9228" width="5" style="217" customWidth="1"/>
    <col min="9229" max="9238" width="5" style="217" bestFit="1" customWidth="1"/>
    <col min="9239" max="9239" width="5.140625" style="217" customWidth="1"/>
    <col min="9240" max="9240" width="31.5703125" style="217" customWidth="1"/>
    <col min="9241" max="9241" width="11" style="217" customWidth="1"/>
    <col min="9242" max="9242" width="8.28515625" style="217" customWidth="1"/>
    <col min="9243" max="9243" width="11.28515625" style="217" customWidth="1"/>
    <col min="9244" max="9244" width="19" style="217" customWidth="1"/>
    <col min="9245" max="9472" width="11.42578125" style="217"/>
    <col min="9473" max="9473" width="4" style="217" customWidth="1"/>
    <col min="9474" max="9474" width="26.140625" style="217" customWidth="1"/>
    <col min="9475" max="9475" width="29.7109375" style="217" customWidth="1"/>
    <col min="9476" max="9476" width="28.5703125" style="217" customWidth="1"/>
    <col min="9477" max="9477" width="47.28515625" style="217" customWidth="1"/>
    <col min="9478" max="9478" width="10.5703125" style="217" customWidth="1"/>
    <col min="9479" max="9479" width="5.140625" style="217" customWidth="1"/>
    <col min="9480" max="9480" width="10.5703125" style="217" customWidth="1"/>
    <col min="9481" max="9481" width="12.140625" style="217" customWidth="1"/>
    <col min="9482" max="9482" width="10.28515625" style="217" customWidth="1"/>
    <col min="9483" max="9483" width="10.7109375" style="217" customWidth="1"/>
    <col min="9484" max="9484" width="5" style="217" customWidth="1"/>
    <col min="9485" max="9494" width="5" style="217" bestFit="1" customWidth="1"/>
    <col min="9495" max="9495" width="5.140625" style="217" customWidth="1"/>
    <col min="9496" max="9496" width="31.5703125" style="217" customWidth="1"/>
    <col min="9497" max="9497" width="11" style="217" customWidth="1"/>
    <col min="9498" max="9498" width="8.28515625" style="217" customWidth="1"/>
    <col min="9499" max="9499" width="11.28515625" style="217" customWidth="1"/>
    <col min="9500" max="9500" width="19" style="217" customWidth="1"/>
    <col min="9501" max="9728" width="11.42578125" style="217"/>
    <col min="9729" max="9729" width="4" style="217" customWidth="1"/>
    <col min="9730" max="9730" width="26.140625" style="217" customWidth="1"/>
    <col min="9731" max="9731" width="29.7109375" style="217" customWidth="1"/>
    <col min="9732" max="9732" width="28.5703125" style="217" customWidth="1"/>
    <col min="9733" max="9733" width="47.28515625" style="217" customWidth="1"/>
    <col min="9734" max="9734" width="10.5703125" style="217" customWidth="1"/>
    <col min="9735" max="9735" width="5.140625" style="217" customWidth="1"/>
    <col min="9736" max="9736" width="10.5703125" style="217" customWidth="1"/>
    <col min="9737" max="9737" width="12.140625" style="217" customWidth="1"/>
    <col min="9738" max="9738" width="10.28515625" style="217" customWidth="1"/>
    <col min="9739" max="9739" width="10.7109375" style="217" customWidth="1"/>
    <col min="9740" max="9740" width="5" style="217" customWidth="1"/>
    <col min="9741" max="9750" width="5" style="217" bestFit="1" customWidth="1"/>
    <col min="9751" max="9751" width="5.140625" style="217" customWidth="1"/>
    <col min="9752" max="9752" width="31.5703125" style="217" customWidth="1"/>
    <col min="9753" max="9753" width="11" style="217" customWidth="1"/>
    <col min="9754" max="9754" width="8.28515625" style="217" customWidth="1"/>
    <col min="9755" max="9755" width="11.28515625" style="217" customWidth="1"/>
    <col min="9756" max="9756" width="19" style="217" customWidth="1"/>
    <col min="9757" max="9984" width="11.42578125" style="217"/>
    <col min="9985" max="9985" width="4" style="217" customWidth="1"/>
    <col min="9986" max="9986" width="26.140625" style="217" customWidth="1"/>
    <col min="9987" max="9987" width="29.7109375" style="217" customWidth="1"/>
    <col min="9988" max="9988" width="28.5703125" style="217" customWidth="1"/>
    <col min="9989" max="9989" width="47.28515625" style="217" customWidth="1"/>
    <col min="9990" max="9990" width="10.5703125" style="217" customWidth="1"/>
    <col min="9991" max="9991" width="5.140625" style="217" customWidth="1"/>
    <col min="9992" max="9992" width="10.5703125" style="217" customWidth="1"/>
    <col min="9993" max="9993" width="12.140625" style="217" customWidth="1"/>
    <col min="9994" max="9994" width="10.28515625" style="217" customWidth="1"/>
    <col min="9995" max="9995" width="10.7109375" style="217" customWidth="1"/>
    <col min="9996" max="9996" width="5" style="217" customWidth="1"/>
    <col min="9997" max="10006" width="5" style="217" bestFit="1" customWidth="1"/>
    <col min="10007" max="10007" width="5.140625" style="217" customWidth="1"/>
    <col min="10008" max="10008" width="31.5703125" style="217" customWidth="1"/>
    <col min="10009" max="10009" width="11" style="217" customWidth="1"/>
    <col min="10010" max="10010" width="8.28515625" style="217" customWidth="1"/>
    <col min="10011" max="10011" width="11.28515625" style="217" customWidth="1"/>
    <col min="10012" max="10012" width="19" style="217" customWidth="1"/>
    <col min="10013" max="10240" width="11.42578125" style="217"/>
    <col min="10241" max="10241" width="4" style="217" customWidth="1"/>
    <col min="10242" max="10242" width="26.140625" style="217" customWidth="1"/>
    <col min="10243" max="10243" width="29.7109375" style="217" customWidth="1"/>
    <col min="10244" max="10244" width="28.5703125" style="217" customWidth="1"/>
    <col min="10245" max="10245" width="47.28515625" style="217" customWidth="1"/>
    <col min="10246" max="10246" width="10.5703125" style="217" customWidth="1"/>
    <col min="10247" max="10247" width="5.140625" style="217" customWidth="1"/>
    <col min="10248" max="10248" width="10.5703125" style="217" customWidth="1"/>
    <col min="10249" max="10249" width="12.140625" style="217" customWidth="1"/>
    <col min="10250" max="10250" width="10.28515625" style="217" customWidth="1"/>
    <col min="10251" max="10251" width="10.7109375" style="217" customWidth="1"/>
    <col min="10252" max="10252" width="5" style="217" customWidth="1"/>
    <col min="10253" max="10262" width="5" style="217" bestFit="1" customWidth="1"/>
    <col min="10263" max="10263" width="5.140625" style="217" customWidth="1"/>
    <col min="10264" max="10264" width="31.5703125" style="217" customWidth="1"/>
    <col min="10265" max="10265" width="11" style="217" customWidth="1"/>
    <col min="10266" max="10266" width="8.28515625" style="217" customWidth="1"/>
    <col min="10267" max="10267" width="11.28515625" style="217" customWidth="1"/>
    <col min="10268" max="10268" width="19" style="217" customWidth="1"/>
    <col min="10269" max="10496" width="11.42578125" style="217"/>
    <col min="10497" max="10497" width="4" style="217" customWidth="1"/>
    <col min="10498" max="10498" width="26.140625" style="217" customWidth="1"/>
    <col min="10499" max="10499" width="29.7109375" style="217" customWidth="1"/>
    <col min="10500" max="10500" width="28.5703125" style="217" customWidth="1"/>
    <col min="10501" max="10501" width="47.28515625" style="217" customWidth="1"/>
    <col min="10502" max="10502" width="10.5703125" style="217" customWidth="1"/>
    <col min="10503" max="10503" width="5.140625" style="217" customWidth="1"/>
    <col min="10504" max="10504" width="10.5703125" style="217" customWidth="1"/>
    <col min="10505" max="10505" width="12.140625" style="217" customWidth="1"/>
    <col min="10506" max="10506" width="10.28515625" style="217" customWidth="1"/>
    <col min="10507" max="10507" width="10.7109375" style="217" customWidth="1"/>
    <col min="10508" max="10508" width="5" style="217" customWidth="1"/>
    <col min="10509" max="10518" width="5" style="217" bestFit="1" customWidth="1"/>
    <col min="10519" max="10519" width="5.140625" style="217" customWidth="1"/>
    <col min="10520" max="10520" width="31.5703125" style="217" customWidth="1"/>
    <col min="10521" max="10521" width="11" style="217" customWidth="1"/>
    <col min="10522" max="10522" width="8.28515625" style="217" customWidth="1"/>
    <col min="10523" max="10523" width="11.28515625" style="217" customWidth="1"/>
    <col min="10524" max="10524" width="19" style="217" customWidth="1"/>
    <col min="10525" max="10752" width="11.42578125" style="217"/>
    <col min="10753" max="10753" width="4" style="217" customWidth="1"/>
    <col min="10754" max="10754" width="26.140625" style="217" customWidth="1"/>
    <col min="10755" max="10755" width="29.7109375" style="217" customWidth="1"/>
    <col min="10756" max="10756" width="28.5703125" style="217" customWidth="1"/>
    <col min="10757" max="10757" width="47.28515625" style="217" customWidth="1"/>
    <col min="10758" max="10758" width="10.5703125" style="217" customWidth="1"/>
    <col min="10759" max="10759" width="5.140625" style="217" customWidth="1"/>
    <col min="10760" max="10760" width="10.5703125" style="217" customWidth="1"/>
    <col min="10761" max="10761" width="12.140625" style="217" customWidth="1"/>
    <col min="10762" max="10762" width="10.28515625" style="217" customWidth="1"/>
    <col min="10763" max="10763" width="10.7109375" style="217" customWidth="1"/>
    <col min="10764" max="10764" width="5" style="217" customWidth="1"/>
    <col min="10765" max="10774" width="5" style="217" bestFit="1" customWidth="1"/>
    <col min="10775" max="10775" width="5.140625" style="217" customWidth="1"/>
    <col min="10776" max="10776" width="31.5703125" style="217" customWidth="1"/>
    <col min="10777" max="10777" width="11" style="217" customWidth="1"/>
    <col min="10778" max="10778" width="8.28515625" style="217" customWidth="1"/>
    <col min="10779" max="10779" width="11.28515625" style="217" customWidth="1"/>
    <col min="10780" max="10780" width="19" style="217" customWidth="1"/>
    <col min="10781" max="11008" width="11.42578125" style="217"/>
    <col min="11009" max="11009" width="4" style="217" customWidth="1"/>
    <col min="11010" max="11010" width="26.140625" style="217" customWidth="1"/>
    <col min="11011" max="11011" width="29.7109375" style="217" customWidth="1"/>
    <col min="11012" max="11012" width="28.5703125" style="217" customWidth="1"/>
    <col min="11013" max="11013" width="47.28515625" style="217" customWidth="1"/>
    <col min="11014" max="11014" width="10.5703125" style="217" customWidth="1"/>
    <col min="11015" max="11015" width="5.140625" style="217" customWidth="1"/>
    <col min="11016" max="11016" width="10.5703125" style="217" customWidth="1"/>
    <col min="11017" max="11017" width="12.140625" style="217" customWidth="1"/>
    <col min="11018" max="11018" width="10.28515625" style="217" customWidth="1"/>
    <col min="11019" max="11019" width="10.7109375" style="217" customWidth="1"/>
    <col min="11020" max="11020" width="5" style="217" customWidth="1"/>
    <col min="11021" max="11030" width="5" style="217" bestFit="1" customWidth="1"/>
    <col min="11031" max="11031" width="5.140625" style="217" customWidth="1"/>
    <col min="11032" max="11032" width="31.5703125" style="217" customWidth="1"/>
    <col min="11033" max="11033" width="11" style="217" customWidth="1"/>
    <col min="11034" max="11034" width="8.28515625" style="217" customWidth="1"/>
    <col min="11035" max="11035" width="11.28515625" style="217" customWidth="1"/>
    <col min="11036" max="11036" width="19" style="217" customWidth="1"/>
    <col min="11037" max="11264" width="11.42578125" style="217"/>
    <col min="11265" max="11265" width="4" style="217" customWidth="1"/>
    <col min="11266" max="11266" width="26.140625" style="217" customWidth="1"/>
    <col min="11267" max="11267" width="29.7109375" style="217" customWidth="1"/>
    <col min="11268" max="11268" width="28.5703125" style="217" customWidth="1"/>
    <col min="11269" max="11269" width="47.28515625" style="217" customWidth="1"/>
    <col min="11270" max="11270" width="10.5703125" style="217" customWidth="1"/>
    <col min="11271" max="11271" width="5.140625" style="217" customWidth="1"/>
    <col min="11272" max="11272" width="10.5703125" style="217" customWidth="1"/>
    <col min="11273" max="11273" width="12.140625" style="217" customWidth="1"/>
    <col min="11274" max="11274" width="10.28515625" style="217" customWidth="1"/>
    <col min="11275" max="11275" width="10.7109375" style="217" customWidth="1"/>
    <col min="11276" max="11276" width="5" style="217" customWidth="1"/>
    <col min="11277" max="11286" width="5" style="217" bestFit="1" customWidth="1"/>
    <col min="11287" max="11287" width="5.140625" style="217" customWidth="1"/>
    <col min="11288" max="11288" width="31.5703125" style="217" customWidth="1"/>
    <col min="11289" max="11289" width="11" style="217" customWidth="1"/>
    <col min="11290" max="11290" width="8.28515625" style="217" customWidth="1"/>
    <col min="11291" max="11291" width="11.28515625" style="217" customWidth="1"/>
    <col min="11292" max="11292" width="19" style="217" customWidth="1"/>
    <col min="11293" max="11520" width="11.42578125" style="217"/>
    <col min="11521" max="11521" width="4" style="217" customWidth="1"/>
    <col min="11522" max="11522" width="26.140625" style="217" customWidth="1"/>
    <col min="11523" max="11523" width="29.7109375" style="217" customWidth="1"/>
    <col min="11524" max="11524" width="28.5703125" style="217" customWidth="1"/>
    <col min="11525" max="11525" width="47.28515625" style="217" customWidth="1"/>
    <col min="11526" max="11526" width="10.5703125" style="217" customWidth="1"/>
    <col min="11527" max="11527" width="5.140625" style="217" customWidth="1"/>
    <col min="11528" max="11528" width="10.5703125" style="217" customWidth="1"/>
    <col min="11529" max="11529" width="12.140625" style="217" customWidth="1"/>
    <col min="11530" max="11530" width="10.28515625" style="217" customWidth="1"/>
    <col min="11531" max="11531" width="10.7109375" style="217" customWidth="1"/>
    <col min="11532" max="11532" width="5" style="217" customWidth="1"/>
    <col min="11533" max="11542" width="5" style="217" bestFit="1" customWidth="1"/>
    <col min="11543" max="11543" width="5.140625" style="217" customWidth="1"/>
    <col min="11544" max="11544" width="31.5703125" style="217" customWidth="1"/>
    <col min="11545" max="11545" width="11" style="217" customWidth="1"/>
    <col min="11546" max="11546" width="8.28515625" style="217" customWidth="1"/>
    <col min="11547" max="11547" width="11.28515625" style="217" customWidth="1"/>
    <col min="11548" max="11548" width="19" style="217" customWidth="1"/>
    <col min="11549" max="11776" width="11.42578125" style="217"/>
    <col min="11777" max="11777" width="4" style="217" customWidth="1"/>
    <col min="11778" max="11778" width="26.140625" style="217" customWidth="1"/>
    <col min="11779" max="11779" width="29.7109375" style="217" customWidth="1"/>
    <col min="11780" max="11780" width="28.5703125" style="217" customWidth="1"/>
    <col min="11781" max="11781" width="47.28515625" style="217" customWidth="1"/>
    <col min="11782" max="11782" width="10.5703125" style="217" customWidth="1"/>
    <col min="11783" max="11783" width="5.140625" style="217" customWidth="1"/>
    <col min="11784" max="11784" width="10.5703125" style="217" customWidth="1"/>
    <col min="11785" max="11785" width="12.140625" style="217" customWidth="1"/>
    <col min="11786" max="11786" width="10.28515625" style="217" customWidth="1"/>
    <col min="11787" max="11787" width="10.7109375" style="217" customWidth="1"/>
    <col min="11788" max="11788" width="5" style="217" customWidth="1"/>
    <col min="11789" max="11798" width="5" style="217" bestFit="1" customWidth="1"/>
    <col min="11799" max="11799" width="5.140625" style="217" customWidth="1"/>
    <col min="11800" max="11800" width="31.5703125" style="217" customWidth="1"/>
    <col min="11801" max="11801" width="11" style="217" customWidth="1"/>
    <col min="11802" max="11802" width="8.28515625" style="217" customWidth="1"/>
    <col min="11803" max="11803" width="11.28515625" style="217" customWidth="1"/>
    <col min="11804" max="11804" width="19" style="217" customWidth="1"/>
    <col min="11805" max="12032" width="11.42578125" style="217"/>
    <col min="12033" max="12033" width="4" style="217" customWidth="1"/>
    <col min="12034" max="12034" width="26.140625" style="217" customWidth="1"/>
    <col min="12035" max="12035" width="29.7109375" style="217" customWidth="1"/>
    <col min="12036" max="12036" width="28.5703125" style="217" customWidth="1"/>
    <col min="12037" max="12037" width="47.28515625" style="217" customWidth="1"/>
    <col min="12038" max="12038" width="10.5703125" style="217" customWidth="1"/>
    <col min="12039" max="12039" width="5.140625" style="217" customWidth="1"/>
    <col min="12040" max="12040" width="10.5703125" style="217" customWidth="1"/>
    <col min="12041" max="12041" width="12.140625" style="217" customWidth="1"/>
    <col min="12042" max="12042" width="10.28515625" style="217" customWidth="1"/>
    <col min="12043" max="12043" width="10.7109375" style="217" customWidth="1"/>
    <col min="12044" max="12044" width="5" style="217" customWidth="1"/>
    <col min="12045" max="12054" width="5" style="217" bestFit="1" customWidth="1"/>
    <col min="12055" max="12055" width="5.140625" style="217" customWidth="1"/>
    <col min="12056" max="12056" width="31.5703125" style="217" customWidth="1"/>
    <col min="12057" max="12057" width="11" style="217" customWidth="1"/>
    <col min="12058" max="12058" width="8.28515625" style="217" customWidth="1"/>
    <col min="12059" max="12059" width="11.28515625" style="217" customWidth="1"/>
    <col min="12060" max="12060" width="19" style="217" customWidth="1"/>
    <col min="12061" max="12288" width="11.42578125" style="217"/>
    <col min="12289" max="12289" width="4" style="217" customWidth="1"/>
    <col min="12290" max="12290" width="26.140625" style="217" customWidth="1"/>
    <col min="12291" max="12291" width="29.7109375" style="217" customWidth="1"/>
    <col min="12292" max="12292" width="28.5703125" style="217" customWidth="1"/>
    <col min="12293" max="12293" width="47.28515625" style="217" customWidth="1"/>
    <col min="12294" max="12294" width="10.5703125" style="217" customWidth="1"/>
    <col min="12295" max="12295" width="5.140625" style="217" customWidth="1"/>
    <col min="12296" max="12296" width="10.5703125" style="217" customWidth="1"/>
    <col min="12297" max="12297" width="12.140625" style="217" customWidth="1"/>
    <col min="12298" max="12298" width="10.28515625" style="217" customWidth="1"/>
    <col min="12299" max="12299" width="10.7109375" style="217" customWidth="1"/>
    <col min="12300" max="12300" width="5" style="217" customWidth="1"/>
    <col min="12301" max="12310" width="5" style="217" bestFit="1" customWidth="1"/>
    <col min="12311" max="12311" width="5.140625" style="217" customWidth="1"/>
    <col min="12312" max="12312" width="31.5703125" style="217" customWidth="1"/>
    <col min="12313" max="12313" width="11" style="217" customWidth="1"/>
    <col min="12314" max="12314" width="8.28515625" style="217" customWidth="1"/>
    <col min="12315" max="12315" width="11.28515625" style="217" customWidth="1"/>
    <col min="12316" max="12316" width="19" style="217" customWidth="1"/>
    <col min="12317" max="12544" width="11.42578125" style="217"/>
    <col min="12545" max="12545" width="4" style="217" customWidth="1"/>
    <col min="12546" max="12546" width="26.140625" style="217" customWidth="1"/>
    <col min="12547" max="12547" width="29.7109375" style="217" customWidth="1"/>
    <col min="12548" max="12548" width="28.5703125" style="217" customWidth="1"/>
    <col min="12549" max="12549" width="47.28515625" style="217" customWidth="1"/>
    <col min="12550" max="12550" width="10.5703125" style="217" customWidth="1"/>
    <col min="12551" max="12551" width="5.140625" style="217" customWidth="1"/>
    <col min="12552" max="12552" width="10.5703125" style="217" customWidth="1"/>
    <col min="12553" max="12553" width="12.140625" style="217" customWidth="1"/>
    <col min="12554" max="12554" width="10.28515625" style="217" customWidth="1"/>
    <col min="12555" max="12555" width="10.7109375" style="217" customWidth="1"/>
    <col min="12556" max="12556" width="5" style="217" customWidth="1"/>
    <col min="12557" max="12566" width="5" style="217" bestFit="1" customWidth="1"/>
    <col min="12567" max="12567" width="5.140625" style="217" customWidth="1"/>
    <col min="12568" max="12568" width="31.5703125" style="217" customWidth="1"/>
    <col min="12569" max="12569" width="11" style="217" customWidth="1"/>
    <col min="12570" max="12570" width="8.28515625" style="217" customWidth="1"/>
    <col min="12571" max="12571" width="11.28515625" style="217" customWidth="1"/>
    <col min="12572" max="12572" width="19" style="217" customWidth="1"/>
    <col min="12573" max="12800" width="11.42578125" style="217"/>
    <col min="12801" max="12801" width="4" style="217" customWidth="1"/>
    <col min="12802" max="12802" width="26.140625" style="217" customWidth="1"/>
    <col min="12803" max="12803" width="29.7109375" style="217" customWidth="1"/>
    <col min="12804" max="12804" width="28.5703125" style="217" customWidth="1"/>
    <col min="12805" max="12805" width="47.28515625" style="217" customWidth="1"/>
    <col min="12806" max="12806" width="10.5703125" style="217" customWidth="1"/>
    <col min="12807" max="12807" width="5.140625" style="217" customWidth="1"/>
    <col min="12808" max="12808" width="10.5703125" style="217" customWidth="1"/>
    <col min="12809" max="12809" width="12.140625" style="217" customWidth="1"/>
    <col min="12810" max="12810" width="10.28515625" style="217" customWidth="1"/>
    <col min="12811" max="12811" width="10.7109375" style="217" customWidth="1"/>
    <col min="12812" max="12812" width="5" style="217" customWidth="1"/>
    <col min="12813" max="12822" width="5" style="217" bestFit="1" customWidth="1"/>
    <col min="12823" max="12823" width="5.140625" style="217" customWidth="1"/>
    <col min="12824" max="12824" width="31.5703125" style="217" customWidth="1"/>
    <col min="12825" max="12825" width="11" style="217" customWidth="1"/>
    <col min="12826" max="12826" width="8.28515625" style="217" customWidth="1"/>
    <col min="12827" max="12827" width="11.28515625" style="217" customWidth="1"/>
    <col min="12828" max="12828" width="19" style="217" customWidth="1"/>
    <col min="12829" max="13056" width="11.42578125" style="217"/>
    <col min="13057" max="13057" width="4" style="217" customWidth="1"/>
    <col min="13058" max="13058" width="26.140625" style="217" customWidth="1"/>
    <col min="13059" max="13059" width="29.7109375" style="217" customWidth="1"/>
    <col min="13060" max="13060" width="28.5703125" style="217" customWidth="1"/>
    <col min="13061" max="13061" width="47.28515625" style="217" customWidth="1"/>
    <col min="13062" max="13062" width="10.5703125" style="217" customWidth="1"/>
    <col min="13063" max="13063" width="5.140625" style="217" customWidth="1"/>
    <col min="13064" max="13064" width="10.5703125" style="217" customWidth="1"/>
    <col min="13065" max="13065" width="12.140625" style="217" customWidth="1"/>
    <col min="13066" max="13066" width="10.28515625" style="217" customWidth="1"/>
    <col min="13067" max="13067" width="10.7109375" style="217" customWidth="1"/>
    <col min="13068" max="13068" width="5" style="217" customWidth="1"/>
    <col min="13069" max="13078" width="5" style="217" bestFit="1" customWidth="1"/>
    <col min="13079" max="13079" width="5.140625" style="217" customWidth="1"/>
    <col min="13080" max="13080" width="31.5703125" style="217" customWidth="1"/>
    <col min="13081" max="13081" width="11" style="217" customWidth="1"/>
    <col min="13082" max="13082" width="8.28515625" style="217" customWidth="1"/>
    <col min="13083" max="13083" width="11.28515625" style="217" customWidth="1"/>
    <col min="13084" max="13084" width="19" style="217" customWidth="1"/>
    <col min="13085" max="13312" width="11.42578125" style="217"/>
    <col min="13313" max="13313" width="4" style="217" customWidth="1"/>
    <col min="13314" max="13314" width="26.140625" style="217" customWidth="1"/>
    <col min="13315" max="13315" width="29.7109375" style="217" customWidth="1"/>
    <col min="13316" max="13316" width="28.5703125" style="217" customWidth="1"/>
    <col min="13317" max="13317" width="47.28515625" style="217" customWidth="1"/>
    <col min="13318" max="13318" width="10.5703125" style="217" customWidth="1"/>
    <col min="13319" max="13319" width="5.140625" style="217" customWidth="1"/>
    <col min="13320" max="13320" width="10.5703125" style="217" customWidth="1"/>
    <col min="13321" max="13321" width="12.140625" style="217" customWidth="1"/>
    <col min="13322" max="13322" width="10.28515625" style="217" customWidth="1"/>
    <col min="13323" max="13323" width="10.7109375" style="217" customWidth="1"/>
    <col min="13324" max="13324" width="5" style="217" customWidth="1"/>
    <col min="13325" max="13334" width="5" style="217" bestFit="1" customWidth="1"/>
    <col min="13335" max="13335" width="5.140625" style="217" customWidth="1"/>
    <col min="13336" max="13336" width="31.5703125" style="217" customWidth="1"/>
    <col min="13337" max="13337" width="11" style="217" customWidth="1"/>
    <col min="13338" max="13338" width="8.28515625" style="217" customWidth="1"/>
    <col min="13339" max="13339" width="11.28515625" style="217" customWidth="1"/>
    <col min="13340" max="13340" width="19" style="217" customWidth="1"/>
    <col min="13341" max="13568" width="11.42578125" style="217"/>
    <col min="13569" max="13569" width="4" style="217" customWidth="1"/>
    <col min="13570" max="13570" width="26.140625" style="217" customWidth="1"/>
    <col min="13571" max="13571" width="29.7109375" style="217" customWidth="1"/>
    <col min="13572" max="13572" width="28.5703125" style="217" customWidth="1"/>
    <col min="13573" max="13573" width="47.28515625" style="217" customWidth="1"/>
    <col min="13574" max="13574" width="10.5703125" style="217" customWidth="1"/>
    <col min="13575" max="13575" width="5.140625" style="217" customWidth="1"/>
    <col min="13576" max="13576" width="10.5703125" style="217" customWidth="1"/>
    <col min="13577" max="13577" width="12.140625" style="217" customWidth="1"/>
    <col min="13578" max="13578" width="10.28515625" style="217" customWidth="1"/>
    <col min="13579" max="13579" width="10.7109375" style="217" customWidth="1"/>
    <col min="13580" max="13580" width="5" style="217" customWidth="1"/>
    <col min="13581" max="13590" width="5" style="217" bestFit="1" customWidth="1"/>
    <col min="13591" max="13591" width="5.140625" style="217" customWidth="1"/>
    <col min="13592" max="13592" width="31.5703125" style="217" customWidth="1"/>
    <col min="13593" max="13593" width="11" style="217" customWidth="1"/>
    <col min="13594" max="13594" width="8.28515625" style="217" customWidth="1"/>
    <col min="13595" max="13595" width="11.28515625" style="217" customWidth="1"/>
    <col min="13596" max="13596" width="19" style="217" customWidth="1"/>
    <col min="13597" max="13824" width="11.42578125" style="217"/>
    <col min="13825" max="13825" width="4" style="217" customWidth="1"/>
    <col min="13826" max="13826" width="26.140625" style="217" customWidth="1"/>
    <col min="13827" max="13827" width="29.7109375" style="217" customWidth="1"/>
    <col min="13828" max="13828" width="28.5703125" style="217" customWidth="1"/>
    <col min="13829" max="13829" width="47.28515625" style="217" customWidth="1"/>
    <col min="13830" max="13830" width="10.5703125" style="217" customWidth="1"/>
    <col min="13831" max="13831" width="5.140625" style="217" customWidth="1"/>
    <col min="13832" max="13832" width="10.5703125" style="217" customWidth="1"/>
    <col min="13833" max="13833" width="12.140625" style="217" customWidth="1"/>
    <col min="13834" max="13834" width="10.28515625" style="217" customWidth="1"/>
    <col min="13835" max="13835" width="10.7109375" style="217" customWidth="1"/>
    <col min="13836" max="13836" width="5" style="217" customWidth="1"/>
    <col min="13837" max="13846" width="5" style="217" bestFit="1" customWidth="1"/>
    <col min="13847" max="13847" width="5.140625" style="217" customWidth="1"/>
    <col min="13848" max="13848" width="31.5703125" style="217" customWidth="1"/>
    <col min="13849" max="13849" width="11" style="217" customWidth="1"/>
    <col min="13850" max="13850" width="8.28515625" style="217" customWidth="1"/>
    <col min="13851" max="13851" width="11.28515625" style="217" customWidth="1"/>
    <col min="13852" max="13852" width="19" style="217" customWidth="1"/>
    <col min="13853" max="14080" width="11.42578125" style="217"/>
    <col min="14081" max="14081" width="4" style="217" customWidth="1"/>
    <col min="14082" max="14082" width="26.140625" style="217" customWidth="1"/>
    <col min="14083" max="14083" width="29.7109375" style="217" customWidth="1"/>
    <col min="14084" max="14084" width="28.5703125" style="217" customWidth="1"/>
    <col min="14085" max="14085" width="47.28515625" style="217" customWidth="1"/>
    <col min="14086" max="14086" width="10.5703125" style="217" customWidth="1"/>
    <col min="14087" max="14087" width="5.140625" style="217" customWidth="1"/>
    <col min="14088" max="14088" width="10.5703125" style="217" customWidth="1"/>
    <col min="14089" max="14089" width="12.140625" style="217" customWidth="1"/>
    <col min="14090" max="14090" width="10.28515625" style="217" customWidth="1"/>
    <col min="14091" max="14091" width="10.7109375" style="217" customWidth="1"/>
    <col min="14092" max="14092" width="5" style="217" customWidth="1"/>
    <col min="14093" max="14102" width="5" style="217" bestFit="1" customWidth="1"/>
    <col min="14103" max="14103" width="5.140625" style="217" customWidth="1"/>
    <col min="14104" max="14104" width="31.5703125" style="217" customWidth="1"/>
    <col min="14105" max="14105" width="11" style="217" customWidth="1"/>
    <col min="14106" max="14106" width="8.28515625" style="217" customWidth="1"/>
    <col min="14107" max="14107" width="11.28515625" style="217" customWidth="1"/>
    <col min="14108" max="14108" width="19" style="217" customWidth="1"/>
    <col min="14109" max="14336" width="11.42578125" style="217"/>
    <col min="14337" max="14337" width="4" style="217" customWidth="1"/>
    <col min="14338" max="14338" width="26.140625" style="217" customWidth="1"/>
    <col min="14339" max="14339" width="29.7109375" style="217" customWidth="1"/>
    <col min="14340" max="14340" width="28.5703125" style="217" customWidth="1"/>
    <col min="14341" max="14341" width="47.28515625" style="217" customWidth="1"/>
    <col min="14342" max="14342" width="10.5703125" style="217" customWidth="1"/>
    <col min="14343" max="14343" width="5.140625" style="217" customWidth="1"/>
    <col min="14344" max="14344" width="10.5703125" style="217" customWidth="1"/>
    <col min="14345" max="14345" width="12.140625" style="217" customWidth="1"/>
    <col min="14346" max="14346" width="10.28515625" style="217" customWidth="1"/>
    <col min="14347" max="14347" width="10.7109375" style="217" customWidth="1"/>
    <col min="14348" max="14348" width="5" style="217" customWidth="1"/>
    <col min="14349" max="14358" width="5" style="217" bestFit="1" customWidth="1"/>
    <col min="14359" max="14359" width="5.140625" style="217" customWidth="1"/>
    <col min="14360" max="14360" width="31.5703125" style="217" customWidth="1"/>
    <col min="14361" max="14361" width="11" style="217" customWidth="1"/>
    <col min="14362" max="14362" width="8.28515625" style="217" customWidth="1"/>
    <col min="14363" max="14363" width="11.28515625" style="217" customWidth="1"/>
    <col min="14364" max="14364" width="19" style="217" customWidth="1"/>
    <col min="14365" max="14592" width="11.42578125" style="217"/>
    <col min="14593" max="14593" width="4" style="217" customWidth="1"/>
    <col min="14594" max="14594" width="26.140625" style="217" customWidth="1"/>
    <col min="14595" max="14595" width="29.7109375" style="217" customWidth="1"/>
    <col min="14596" max="14596" width="28.5703125" style="217" customWidth="1"/>
    <col min="14597" max="14597" width="47.28515625" style="217" customWidth="1"/>
    <col min="14598" max="14598" width="10.5703125" style="217" customWidth="1"/>
    <col min="14599" max="14599" width="5.140625" style="217" customWidth="1"/>
    <col min="14600" max="14600" width="10.5703125" style="217" customWidth="1"/>
    <col min="14601" max="14601" width="12.140625" style="217" customWidth="1"/>
    <col min="14602" max="14602" width="10.28515625" style="217" customWidth="1"/>
    <col min="14603" max="14603" width="10.7109375" style="217" customWidth="1"/>
    <col min="14604" max="14604" width="5" style="217" customWidth="1"/>
    <col min="14605" max="14614" width="5" style="217" bestFit="1" customWidth="1"/>
    <col min="14615" max="14615" width="5.140625" style="217" customWidth="1"/>
    <col min="14616" max="14616" width="31.5703125" style="217" customWidth="1"/>
    <col min="14617" max="14617" width="11" style="217" customWidth="1"/>
    <col min="14618" max="14618" width="8.28515625" style="217" customWidth="1"/>
    <col min="14619" max="14619" width="11.28515625" style="217" customWidth="1"/>
    <col min="14620" max="14620" width="19" style="217" customWidth="1"/>
    <col min="14621" max="14848" width="11.42578125" style="217"/>
    <col min="14849" max="14849" width="4" style="217" customWidth="1"/>
    <col min="14850" max="14850" width="26.140625" style="217" customWidth="1"/>
    <col min="14851" max="14851" width="29.7109375" style="217" customWidth="1"/>
    <col min="14852" max="14852" width="28.5703125" style="217" customWidth="1"/>
    <col min="14853" max="14853" width="47.28515625" style="217" customWidth="1"/>
    <col min="14854" max="14854" width="10.5703125" style="217" customWidth="1"/>
    <col min="14855" max="14855" width="5.140625" style="217" customWidth="1"/>
    <col min="14856" max="14856" width="10.5703125" style="217" customWidth="1"/>
    <col min="14857" max="14857" width="12.140625" style="217" customWidth="1"/>
    <col min="14858" max="14858" width="10.28515625" style="217" customWidth="1"/>
    <col min="14859" max="14859" width="10.7109375" style="217" customWidth="1"/>
    <col min="14860" max="14860" width="5" style="217" customWidth="1"/>
    <col min="14861" max="14870" width="5" style="217" bestFit="1" customWidth="1"/>
    <col min="14871" max="14871" width="5.140625" style="217" customWidth="1"/>
    <col min="14872" max="14872" width="31.5703125" style="217" customWidth="1"/>
    <col min="14873" max="14873" width="11" style="217" customWidth="1"/>
    <col min="14874" max="14874" width="8.28515625" style="217" customWidth="1"/>
    <col min="14875" max="14875" width="11.28515625" style="217" customWidth="1"/>
    <col min="14876" max="14876" width="19" style="217" customWidth="1"/>
    <col min="14877" max="15104" width="11.42578125" style="217"/>
    <col min="15105" max="15105" width="4" style="217" customWidth="1"/>
    <col min="15106" max="15106" width="26.140625" style="217" customWidth="1"/>
    <col min="15107" max="15107" width="29.7109375" style="217" customWidth="1"/>
    <col min="15108" max="15108" width="28.5703125" style="217" customWidth="1"/>
    <col min="15109" max="15109" width="47.28515625" style="217" customWidth="1"/>
    <col min="15110" max="15110" width="10.5703125" style="217" customWidth="1"/>
    <col min="15111" max="15111" width="5.140625" style="217" customWidth="1"/>
    <col min="15112" max="15112" width="10.5703125" style="217" customWidth="1"/>
    <col min="15113" max="15113" width="12.140625" style="217" customWidth="1"/>
    <col min="15114" max="15114" width="10.28515625" style="217" customWidth="1"/>
    <col min="15115" max="15115" width="10.7109375" style="217" customWidth="1"/>
    <col min="15116" max="15116" width="5" style="217" customWidth="1"/>
    <col min="15117" max="15126" width="5" style="217" bestFit="1" customWidth="1"/>
    <col min="15127" max="15127" width="5.140625" style="217" customWidth="1"/>
    <col min="15128" max="15128" width="31.5703125" style="217" customWidth="1"/>
    <col min="15129" max="15129" width="11" style="217" customWidth="1"/>
    <col min="15130" max="15130" width="8.28515625" style="217" customWidth="1"/>
    <col min="15131" max="15131" width="11.28515625" style="217" customWidth="1"/>
    <col min="15132" max="15132" width="19" style="217" customWidth="1"/>
    <col min="15133" max="15360" width="11.42578125" style="217"/>
    <col min="15361" max="15361" width="4" style="217" customWidth="1"/>
    <col min="15362" max="15362" width="26.140625" style="217" customWidth="1"/>
    <col min="15363" max="15363" width="29.7109375" style="217" customWidth="1"/>
    <col min="15364" max="15364" width="28.5703125" style="217" customWidth="1"/>
    <col min="15365" max="15365" width="47.28515625" style="217" customWidth="1"/>
    <col min="15366" max="15366" width="10.5703125" style="217" customWidth="1"/>
    <col min="15367" max="15367" width="5.140625" style="217" customWidth="1"/>
    <col min="15368" max="15368" width="10.5703125" style="217" customWidth="1"/>
    <col min="15369" max="15369" width="12.140625" style="217" customWidth="1"/>
    <col min="15370" max="15370" width="10.28515625" style="217" customWidth="1"/>
    <col min="15371" max="15371" width="10.7109375" style="217" customWidth="1"/>
    <col min="15372" max="15372" width="5" style="217" customWidth="1"/>
    <col min="15373" max="15382" width="5" style="217" bestFit="1" customWidth="1"/>
    <col min="15383" max="15383" width="5.140625" style="217" customWidth="1"/>
    <col min="15384" max="15384" width="31.5703125" style="217" customWidth="1"/>
    <col min="15385" max="15385" width="11" style="217" customWidth="1"/>
    <col min="15386" max="15386" width="8.28515625" style="217" customWidth="1"/>
    <col min="15387" max="15387" width="11.28515625" style="217" customWidth="1"/>
    <col min="15388" max="15388" width="19" style="217" customWidth="1"/>
    <col min="15389" max="15616" width="11.42578125" style="217"/>
    <col min="15617" max="15617" width="4" style="217" customWidth="1"/>
    <col min="15618" max="15618" width="26.140625" style="217" customWidth="1"/>
    <col min="15619" max="15619" width="29.7109375" style="217" customWidth="1"/>
    <col min="15620" max="15620" width="28.5703125" style="217" customWidth="1"/>
    <col min="15621" max="15621" width="47.28515625" style="217" customWidth="1"/>
    <col min="15622" max="15622" width="10.5703125" style="217" customWidth="1"/>
    <col min="15623" max="15623" width="5.140625" style="217" customWidth="1"/>
    <col min="15624" max="15624" width="10.5703125" style="217" customWidth="1"/>
    <col min="15625" max="15625" width="12.140625" style="217" customWidth="1"/>
    <col min="15626" max="15626" width="10.28515625" style="217" customWidth="1"/>
    <col min="15627" max="15627" width="10.7109375" style="217" customWidth="1"/>
    <col min="15628" max="15628" width="5" style="217" customWidth="1"/>
    <col min="15629" max="15638" width="5" style="217" bestFit="1" customWidth="1"/>
    <col min="15639" max="15639" width="5.140625" style="217" customWidth="1"/>
    <col min="15640" max="15640" width="31.5703125" style="217" customWidth="1"/>
    <col min="15641" max="15641" width="11" style="217" customWidth="1"/>
    <col min="15642" max="15642" width="8.28515625" style="217" customWidth="1"/>
    <col min="15643" max="15643" width="11.28515625" style="217" customWidth="1"/>
    <col min="15644" max="15644" width="19" style="217" customWidth="1"/>
    <col min="15645" max="15872" width="11.42578125" style="217"/>
    <col min="15873" max="15873" width="4" style="217" customWidth="1"/>
    <col min="15874" max="15874" width="26.140625" style="217" customWidth="1"/>
    <col min="15875" max="15875" width="29.7109375" style="217" customWidth="1"/>
    <col min="15876" max="15876" width="28.5703125" style="217" customWidth="1"/>
    <col min="15877" max="15877" width="47.28515625" style="217" customWidth="1"/>
    <col min="15878" max="15878" width="10.5703125" style="217" customWidth="1"/>
    <col min="15879" max="15879" width="5.140625" style="217" customWidth="1"/>
    <col min="15880" max="15880" width="10.5703125" style="217" customWidth="1"/>
    <col min="15881" max="15881" width="12.140625" style="217" customWidth="1"/>
    <col min="15882" max="15882" width="10.28515625" style="217" customWidth="1"/>
    <col min="15883" max="15883" width="10.7109375" style="217" customWidth="1"/>
    <col min="15884" max="15884" width="5" style="217" customWidth="1"/>
    <col min="15885" max="15894" width="5" style="217" bestFit="1" customWidth="1"/>
    <col min="15895" max="15895" width="5.140625" style="217" customWidth="1"/>
    <col min="15896" max="15896" width="31.5703125" style="217" customWidth="1"/>
    <col min="15897" max="15897" width="11" style="217" customWidth="1"/>
    <col min="15898" max="15898" width="8.28515625" style="217" customWidth="1"/>
    <col min="15899" max="15899" width="11.28515625" style="217" customWidth="1"/>
    <col min="15900" max="15900" width="19" style="217" customWidth="1"/>
    <col min="15901" max="16128" width="11.42578125" style="217"/>
    <col min="16129" max="16129" width="4" style="217" customWidth="1"/>
    <col min="16130" max="16130" width="26.140625" style="217" customWidth="1"/>
    <col min="16131" max="16131" width="29.7109375" style="217" customWidth="1"/>
    <col min="16132" max="16132" width="28.5703125" style="217" customWidth="1"/>
    <col min="16133" max="16133" width="47.28515625" style="217" customWidth="1"/>
    <col min="16134" max="16134" width="10.5703125" style="217" customWidth="1"/>
    <col min="16135" max="16135" width="5.140625" style="217" customWidth="1"/>
    <col min="16136" max="16136" width="10.5703125" style="217" customWidth="1"/>
    <col min="16137" max="16137" width="12.140625" style="217" customWidth="1"/>
    <col min="16138" max="16138" width="10.28515625" style="217" customWidth="1"/>
    <col min="16139" max="16139" width="10.7109375" style="217" customWidth="1"/>
    <col min="16140" max="16140" width="5" style="217" customWidth="1"/>
    <col min="16141" max="16150" width="5" style="217" bestFit="1" customWidth="1"/>
    <col min="16151" max="16151" width="5.140625" style="217" customWidth="1"/>
    <col min="16152" max="16152" width="31.5703125" style="217" customWidth="1"/>
    <col min="16153" max="16153" width="11" style="217" customWidth="1"/>
    <col min="16154" max="16154" width="8.28515625" style="217" customWidth="1"/>
    <col min="16155" max="16155" width="11.28515625" style="217" customWidth="1"/>
    <col min="16156" max="16156" width="19" style="217" customWidth="1"/>
    <col min="16157" max="16384" width="11.42578125" style="217"/>
  </cols>
  <sheetData>
    <row r="1" spans="1:28" ht="23.25" customHeight="1" x14ac:dyDescent="0.2">
      <c r="A1" s="471"/>
      <c r="B1" s="472"/>
      <c r="C1" s="472"/>
      <c r="D1" s="473"/>
      <c r="E1" s="480" t="s">
        <v>0</v>
      </c>
      <c r="F1" s="481"/>
      <c r="G1" s="481"/>
      <c r="H1" s="481"/>
      <c r="I1" s="481"/>
      <c r="J1" s="481"/>
      <c r="K1" s="481"/>
      <c r="L1" s="481"/>
      <c r="M1" s="481"/>
      <c r="N1" s="481"/>
      <c r="O1" s="481"/>
      <c r="P1" s="481"/>
      <c r="Q1" s="481"/>
      <c r="R1" s="481"/>
      <c r="S1" s="481"/>
      <c r="T1" s="481"/>
      <c r="U1" s="481"/>
      <c r="V1" s="482"/>
      <c r="W1" s="483" t="s">
        <v>63</v>
      </c>
      <c r="X1" s="484"/>
      <c r="Y1" s="484"/>
      <c r="Z1" s="484"/>
      <c r="AA1" s="484"/>
      <c r="AB1" s="485"/>
    </row>
    <row r="2" spans="1:28" ht="21.75" customHeight="1" x14ac:dyDescent="0.2">
      <c r="A2" s="474"/>
      <c r="B2" s="475"/>
      <c r="C2" s="475"/>
      <c r="D2" s="476"/>
      <c r="E2" s="486" t="s">
        <v>2</v>
      </c>
      <c r="F2" s="487"/>
      <c r="G2" s="487"/>
      <c r="H2" s="487"/>
      <c r="I2" s="487"/>
      <c r="J2" s="487"/>
      <c r="K2" s="487"/>
      <c r="L2" s="487"/>
      <c r="M2" s="487"/>
      <c r="N2" s="487"/>
      <c r="O2" s="487"/>
      <c r="P2" s="487"/>
      <c r="Q2" s="487"/>
      <c r="R2" s="487"/>
      <c r="S2" s="487"/>
      <c r="T2" s="487"/>
      <c r="U2" s="487"/>
      <c r="V2" s="488"/>
      <c r="W2" s="368" t="s">
        <v>3</v>
      </c>
      <c r="X2" s="492"/>
      <c r="Y2" s="492"/>
      <c r="Z2" s="492"/>
      <c r="AA2" s="492"/>
      <c r="AB2" s="369"/>
    </row>
    <row r="3" spans="1:28" ht="21.75" customHeight="1" thickBot="1" x14ac:dyDescent="0.25">
      <c r="A3" s="477"/>
      <c r="B3" s="478"/>
      <c r="C3" s="478"/>
      <c r="D3" s="479"/>
      <c r="E3" s="489"/>
      <c r="F3" s="490"/>
      <c r="G3" s="490"/>
      <c r="H3" s="490"/>
      <c r="I3" s="490"/>
      <c r="J3" s="490"/>
      <c r="K3" s="490"/>
      <c r="L3" s="490"/>
      <c r="M3" s="490"/>
      <c r="N3" s="490"/>
      <c r="O3" s="490"/>
      <c r="P3" s="490"/>
      <c r="Q3" s="490"/>
      <c r="R3" s="490"/>
      <c r="S3" s="490"/>
      <c r="T3" s="490"/>
      <c r="U3" s="490"/>
      <c r="V3" s="491"/>
      <c r="W3" s="370" t="s">
        <v>64</v>
      </c>
      <c r="X3" s="493"/>
      <c r="Y3" s="493"/>
      <c r="Z3" s="493"/>
      <c r="AA3" s="493"/>
      <c r="AB3" s="371"/>
    </row>
    <row r="4" spans="1:28" ht="18" customHeight="1" x14ac:dyDescent="0.2">
      <c r="A4" s="218"/>
      <c r="B4" s="219"/>
      <c r="C4" s="219"/>
      <c r="D4" s="220"/>
      <c r="E4" s="221"/>
      <c r="F4" s="76"/>
      <c r="G4" s="76"/>
      <c r="H4" s="76"/>
      <c r="I4" s="76"/>
      <c r="J4" s="76"/>
      <c r="K4" s="76"/>
      <c r="L4" s="76"/>
      <c r="M4" s="76"/>
      <c r="N4" s="76"/>
      <c r="O4" s="76"/>
      <c r="P4" s="76"/>
      <c r="Q4" s="76"/>
      <c r="R4" s="76"/>
      <c r="S4" s="76"/>
      <c r="T4" s="76"/>
      <c r="U4" s="76"/>
      <c r="V4" s="76"/>
      <c r="W4" s="76"/>
      <c r="X4" s="76"/>
      <c r="Y4" s="330" t="s">
        <v>5</v>
      </c>
      <c r="Z4" s="330"/>
      <c r="AA4" s="330"/>
      <c r="AB4" s="330"/>
    </row>
    <row r="5" spans="1:28" ht="26.25" customHeight="1" x14ac:dyDescent="0.2">
      <c r="A5" s="494" t="s">
        <v>263</v>
      </c>
      <c r="B5" s="495"/>
      <c r="C5" s="495"/>
      <c r="D5" s="496"/>
      <c r="E5" s="221"/>
      <c r="F5" s="76"/>
      <c r="G5" s="76"/>
      <c r="H5" s="76"/>
      <c r="I5" s="76"/>
      <c r="J5" s="76"/>
      <c r="K5" s="76"/>
      <c r="L5" s="76"/>
      <c r="M5" s="76"/>
      <c r="N5" s="76"/>
      <c r="O5" s="76"/>
      <c r="P5" s="76"/>
      <c r="Q5" s="76"/>
      <c r="R5" s="76"/>
      <c r="S5" s="76"/>
      <c r="T5" s="76"/>
      <c r="U5" s="76"/>
      <c r="V5" s="76"/>
      <c r="W5" s="76"/>
      <c r="X5" s="76"/>
      <c r="Y5" s="330" t="s">
        <v>6</v>
      </c>
      <c r="Z5" s="330"/>
      <c r="AA5" s="330"/>
      <c r="AB5" s="330"/>
    </row>
    <row r="6" spans="1:28" ht="25.5" customHeight="1" x14ac:dyDescent="0.2">
      <c r="A6" s="332">
        <v>2020</v>
      </c>
      <c r="B6" s="333"/>
      <c r="C6" s="333"/>
      <c r="D6" s="334"/>
      <c r="E6" s="497" t="s">
        <v>212</v>
      </c>
      <c r="F6" s="498"/>
      <c r="G6" s="498"/>
      <c r="H6" s="498"/>
      <c r="I6" s="498"/>
      <c r="J6" s="498"/>
      <c r="K6" s="498"/>
      <c r="L6" s="498"/>
      <c r="M6" s="498"/>
      <c r="N6" s="498"/>
      <c r="O6" s="498"/>
      <c r="P6" s="498"/>
      <c r="Q6" s="498"/>
      <c r="R6" s="498"/>
      <c r="S6" s="498"/>
      <c r="T6" s="498"/>
      <c r="U6" s="498"/>
      <c r="V6" s="498"/>
      <c r="W6" s="498"/>
      <c r="X6" s="499"/>
      <c r="Y6" s="330" t="s">
        <v>264</v>
      </c>
      <c r="Z6" s="330"/>
      <c r="AA6" s="330"/>
      <c r="AB6" s="330"/>
    </row>
    <row r="7" spans="1:28" s="223" customFormat="1" ht="12.75" customHeight="1" x14ac:dyDescent="0.2">
      <c r="A7" s="500" t="s">
        <v>8</v>
      </c>
      <c r="B7" s="500" t="s">
        <v>9</v>
      </c>
      <c r="C7" s="500" t="s">
        <v>10</v>
      </c>
      <c r="D7" s="500" t="s">
        <v>11</v>
      </c>
      <c r="E7" s="355" t="s">
        <v>213</v>
      </c>
      <c r="F7" s="355" t="s">
        <v>13</v>
      </c>
      <c r="G7" s="355" t="s">
        <v>14</v>
      </c>
      <c r="H7" s="356" t="s">
        <v>15</v>
      </c>
      <c r="I7" s="356" t="s">
        <v>16</v>
      </c>
      <c r="J7" s="356" t="s">
        <v>214</v>
      </c>
      <c r="K7" s="356" t="s">
        <v>18</v>
      </c>
      <c r="L7" s="513" t="s">
        <v>62</v>
      </c>
      <c r="M7" s="514"/>
      <c r="N7" s="514"/>
      <c r="O7" s="514"/>
      <c r="P7" s="514"/>
      <c r="Q7" s="514"/>
      <c r="R7" s="514"/>
      <c r="S7" s="514"/>
      <c r="T7" s="514"/>
      <c r="U7" s="514"/>
      <c r="V7" s="514"/>
      <c r="W7" s="515"/>
      <c r="X7" s="501" t="s">
        <v>215</v>
      </c>
      <c r="Y7" s="503" t="s">
        <v>216</v>
      </c>
      <c r="Z7" s="503" t="s">
        <v>20</v>
      </c>
      <c r="AA7" s="503" t="s">
        <v>21</v>
      </c>
      <c r="AB7" s="506" t="s">
        <v>22</v>
      </c>
    </row>
    <row r="8" spans="1:28" s="223" customFormat="1" x14ac:dyDescent="0.2">
      <c r="A8" s="355"/>
      <c r="B8" s="355"/>
      <c r="C8" s="355"/>
      <c r="D8" s="355"/>
      <c r="E8" s="355"/>
      <c r="F8" s="355"/>
      <c r="G8" s="355"/>
      <c r="H8" s="356"/>
      <c r="I8" s="356"/>
      <c r="J8" s="356"/>
      <c r="K8" s="356"/>
      <c r="L8" s="500" t="s">
        <v>23</v>
      </c>
      <c r="M8" s="500" t="s">
        <v>24</v>
      </c>
      <c r="N8" s="500" t="s">
        <v>25</v>
      </c>
      <c r="O8" s="500" t="s">
        <v>26</v>
      </c>
      <c r="P8" s="500" t="s">
        <v>27</v>
      </c>
      <c r="Q8" s="500" t="s">
        <v>28</v>
      </c>
      <c r="R8" s="500" t="s">
        <v>29</v>
      </c>
      <c r="S8" s="500" t="s">
        <v>30</v>
      </c>
      <c r="T8" s="500" t="s">
        <v>31</v>
      </c>
      <c r="U8" s="500" t="s">
        <v>32</v>
      </c>
      <c r="V8" s="500" t="s">
        <v>33</v>
      </c>
      <c r="W8" s="500" t="s">
        <v>34</v>
      </c>
      <c r="X8" s="501"/>
      <c r="Y8" s="504"/>
      <c r="Z8" s="504"/>
      <c r="AA8" s="504"/>
      <c r="AB8" s="507"/>
    </row>
    <row r="9" spans="1:28" s="223" customFormat="1" ht="42" customHeight="1" x14ac:dyDescent="0.2">
      <c r="A9" s="349"/>
      <c r="B9" s="349"/>
      <c r="C9" s="349"/>
      <c r="D9" s="349"/>
      <c r="E9" s="349"/>
      <c r="F9" s="349"/>
      <c r="G9" s="349"/>
      <c r="H9" s="351"/>
      <c r="I9" s="351"/>
      <c r="J9" s="351"/>
      <c r="K9" s="351"/>
      <c r="L9" s="349"/>
      <c r="M9" s="349"/>
      <c r="N9" s="349"/>
      <c r="O9" s="349"/>
      <c r="P9" s="349"/>
      <c r="Q9" s="349"/>
      <c r="R9" s="349"/>
      <c r="S9" s="349"/>
      <c r="T9" s="349"/>
      <c r="U9" s="349"/>
      <c r="V9" s="349"/>
      <c r="W9" s="349"/>
      <c r="X9" s="502"/>
      <c r="Y9" s="505"/>
      <c r="Z9" s="505"/>
      <c r="AA9" s="505"/>
      <c r="AB9" s="508"/>
    </row>
    <row r="10" spans="1:28" ht="63.75" x14ac:dyDescent="0.2">
      <c r="A10" s="343">
        <v>6</v>
      </c>
      <c r="B10" s="343" t="s">
        <v>217</v>
      </c>
      <c r="C10" s="380" t="s">
        <v>218</v>
      </c>
      <c r="D10" s="171" t="s">
        <v>219</v>
      </c>
      <c r="E10" s="65" t="s">
        <v>220</v>
      </c>
      <c r="F10" s="224">
        <v>0.1</v>
      </c>
      <c r="G10" s="59">
        <v>0</v>
      </c>
      <c r="H10" s="59" t="s">
        <v>221</v>
      </c>
      <c r="I10" s="60"/>
      <c r="J10" s="59">
        <f>SUM(L10:Q10)</f>
        <v>0</v>
      </c>
      <c r="K10" s="59" t="s">
        <v>38</v>
      </c>
      <c r="L10" s="225"/>
      <c r="M10" s="225"/>
      <c r="N10" s="225"/>
      <c r="O10" s="225"/>
      <c r="P10" s="225"/>
      <c r="Q10" s="225"/>
      <c r="R10" s="225"/>
      <c r="S10" s="225"/>
      <c r="T10" s="225"/>
      <c r="U10" s="226"/>
      <c r="V10" s="226"/>
      <c r="W10" s="171"/>
      <c r="X10" s="65"/>
      <c r="Y10" s="227"/>
      <c r="Z10" s="228"/>
      <c r="AA10" s="229"/>
      <c r="AB10" s="230"/>
    </row>
    <row r="11" spans="1:28" ht="38.25" x14ac:dyDescent="0.2">
      <c r="A11" s="344"/>
      <c r="B11" s="344"/>
      <c r="C11" s="380"/>
      <c r="D11" s="380" t="s">
        <v>222</v>
      </c>
      <c r="E11" s="231" t="s">
        <v>223</v>
      </c>
      <c r="F11" s="224">
        <v>0.04</v>
      </c>
      <c r="G11" s="59">
        <v>0</v>
      </c>
      <c r="H11" s="59" t="s">
        <v>224</v>
      </c>
      <c r="I11" s="224"/>
      <c r="J11" s="59">
        <v>0</v>
      </c>
      <c r="K11" s="59" t="s">
        <v>38</v>
      </c>
      <c r="L11" s="225"/>
      <c r="M11" s="225"/>
      <c r="N11" s="225"/>
      <c r="O11" s="225"/>
      <c r="P11" s="225"/>
      <c r="Q11" s="225"/>
      <c r="R11" s="225"/>
      <c r="S11" s="225"/>
      <c r="T11" s="225"/>
      <c r="U11" s="225"/>
      <c r="V11" s="225"/>
      <c r="W11" s="171"/>
      <c r="X11" s="65"/>
      <c r="Y11" s="232"/>
      <c r="Z11" s="173"/>
      <c r="AA11" s="172"/>
      <c r="AB11" s="172"/>
    </row>
    <row r="12" spans="1:28" ht="25.5" x14ac:dyDescent="0.2">
      <c r="A12" s="344"/>
      <c r="B12" s="344"/>
      <c r="C12" s="380"/>
      <c r="D12" s="380"/>
      <c r="E12" s="231" t="s">
        <v>225</v>
      </c>
      <c r="F12" s="224">
        <v>0.04</v>
      </c>
      <c r="G12" s="59">
        <v>0</v>
      </c>
      <c r="H12" s="59" t="s">
        <v>224</v>
      </c>
      <c r="I12" s="224"/>
      <c r="J12" s="59">
        <v>0</v>
      </c>
      <c r="K12" s="59" t="s">
        <v>38</v>
      </c>
      <c r="L12" s="225"/>
      <c r="M12" s="225"/>
      <c r="N12" s="225"/>
      <c r="O12" s="225"/>
      <c r="P12" s="225"/>
      <c r="Q12" s="225"/>
      <c r="R12" s="225"/>
      <c r="S12" s="225"/>
      <c r="T12" s="225"/>
      <c r="U12" s="225"/>
      <c r="V12" s="225"/>
      <c r="W12" s="171"/>
      <c r="X12" s="65"/>
      <c r="Y12" s="232"/>
      <c r="Z12" s="173"/>
      <c r="AA12" s="172"/>
      <c r="AB12" s="47"/>
    </row>
    <row r="13" spans="1:28" ht="38.25" x14ac:dyDescent="0.2">
      <c r="A13" s="344"/>
      <c r="B13" s="344"/>
      <c r="C13" s="380"/>
      <c r="D13" s="510" t="s">
        <v>226</v>
      </c>
      <c r="E13" s="231" t="s">
        <v>227</v>
      </c>
      <c r="F13" s="224">
        <v>0.04</v>
      </c>
      <c r="G13" s="59">
        <v>0</v>
      </c>
      <c r="H13" s="59" t="s">
        <v>224</v>
      </c>
      <c r="I13" s="224"/>
      <c r="J13" s="59">
        <v>0</v>
      </c>
      <c r="K13" s="59" t="s">
        <v>38</v>
      </c>
      <c r="L13" s="225"/>
      <c r="M13" s="225"/>
      <c r="N13" s="225"/>
      <c r="O13" s="225"/>
      <c r="P13" s="225"/>
      <c r="Q13" s="225"/>
      <c r="R13" s="225"/>
      <c r="S13" s="225"/>
      <c r="T13" s="225"/>
      <c r="U13" s="225"/>
      <c r="V13" s="225"/>
      <c r="W13" s="171"/>
      <c r="X13" s="65"/>
      <c r="Y13" s="233"/>
      <c r="Z13" s="171"/>
      <c r="AA13" s="172"/>
      <c r="AB13" s="172"/>
    </row>
    <row r="14" spans="1:28" ht="25.5" x14ac:dyDescent="0.2">
      <c r="A14" s="344"/>
      <c r="B14" s="344"/>
      <c r="C14" s="380"/>
      <c r="D14" s="510"/>
      <c r="E14" s="231" t="s">
        <v>228</v>
      </c>
      <c r="F14" s="224">
        <v>0.04</v>
      </c>
      <c r="G14" s="59">
        <v>0</v>
      </c>
      <c r="H14" s="59" t="s">
        <v>224</v>
      </c>
      <c r="I14" s="224"/>
      <c r="J14" s="59">
        <v>0</v>
      </c>
      <c r="K14" s="59" t="s">
        <v>38</v>
      </c>
      <c r="L14" s="225"/>
      <c r="M14" s="225"/>
      <c r="N14" s="225"/>
      <c r="O14" s="225"/>
      <c r="P14" s="225"/>
      <c r="Q14" s="225"/>
      <c r="R14" s="225"/>
      <c r="S14" s="225"/>
      <c r="T14" s="225"/>
      <c r="U14" s="225"/>
      <c r="V14" s="225"/>
      <c r="W14" s="171"/>
      <c r="X14" s="65"/>
      <c r="Y14" s="233"/>
      <c r="Z14" s="171"/>
      <c r="AA14" s="172"/>
      <c r="AB14" s="172"/>
    </row>
    <row r="15" spans="1:28" ht="25.5" x14ac:dyDescent="0.2">
      <c r="A15" s="344"/>
      <c r="B15" s="344"/>
      <c r="C15" s="380"/>
      <c r="D15" s="510"/>
      <c r="E15" s="231" t="s">
        <v>229</v>
      </c>
      <c r="F15" s="224">
        <v>0.04</v>
      </c>
      <c r="G15" s="59">
        <v>0</v>
      </c>
      <c r="H15" s="59" t="s">
        <v>224</v>
      </c>
      <c r="I15" s="224"/>
      <c r="J15" s="59">
        <v>0</v>
      </c>
      <c r="K15" s="59" t="s">
        <v>38</v>
      </c>
      <c r="L15" s="225"/>
      <c r="M15" s="225"/>
      <c r="N15" s="225"/>
      <c r="O15" s="225"/>
      <c r="P15" s="225"/>
      <c r="Q15" s="225"/>
      <c r="R15" s="225"/>
      <c r="S15" s="225"/>
      <c r="T15" s="225"/>
      <c r="U15" s="225"/>
      <c r="V15" s="225"/>
      <c r="W15" s="171"/>
      <c r="X15" s="65"/>
      <c r="Y15" s="233"/>
      <c r="Z15" s="171"/>
      <c r="AA15" s="172"/>
      <c r="AB15" s="47"/>
    </row>
    <row r="16" spans="1:28" ht="63.75" x14ac:dyDescent="0.2">
      <c r="A16" s="344"/>
      <c r="B16" s="344"/>
      <c r="C16" s="380"/>
      <c r="D16" s="179" t="s">
        <v>230</v>
      </c>
      <c r="E16" s="234" t="s">
        <v>231</v>
      </c>
      <c r="F16" s="224">
        <v>0.04</v>
      </c>
      <c r="G16" s="59">
        <v>0</v>
      </c>
      <c r="H16" s="59" t="s">
        <v>224</v>
      </c>
      <c r="I16" s="224"/>
      <c r="J16" s="59">
        <v>0</v>
      </c>
      <c r="K16" s="59" t="s">
        <v>38</v>
      </c>
      <c r="L16" s="225"/>
      <c r="M16" s="225"/>
      <c r="N16" s="225"/>
      <c r="O16" s="225"/>
      <c r="P16" s="225"/>
      <c r="Q16" s="225"/>
      <c r="R16" s="225"/>
      <c r="S16" s="225"/>
      <c r="T16" s="225"/>
      <c r="U16" s="225"/>
      <c r="V16" s="225"/>
      <c r="W16" s="171"/>
      <c r="X16" s="68"/>
      <c r="Y16" s="233"/>
      <c r="Z16" s="171"/>
      <c r="AA16" s="172"/>
      <c r="AB16" s="172"/>
    </row>
    <row r="17" spans="1:28" ht="63.75" x14ac:dyDescent="0.2">
      <c r="A17" s="344"/>
      <c r="B17" s="344"/>
      <c r="C17" s="380"/>
      <c r="D17" s="179" t="s">
        <v>232</v>
      </c>
      <c r="E17" s="65" t="s">
        <v>233</v>
      </c>
      <c r="F17" s="224">
        <v>0.04</v>
      </c>
      <c r="G17" s="171">
        <v>0</v>
      </c>
      <c r="H17" s="59" t="s">
        <v>224</v>
      </c>
      <c r="I17" s="224"/>
      <c r="J17" s="59">
        <v>0</v>
      </c>
      <c r="K17" s="59" t="s">
        <v>38</v>
      </c>
      <c r="L17" s="225"/>
      <c r="M17" s="225"/>
      <c r="N17" s="225"/>
      <c r="O17" s="225"/>
      <c r="P17" s="225"/>
      <c r="Q17" s="225"/>
      <c r="R17" s="225"/>
      <c r="S17" s="225"/>
      <c r="T17" s="225"/>
      <c r="U17" s="225"/>
      <c r="V17" s="225"/>
      <c r="W17" s="171"/>
      <c r="X17" s="68"/>
      <c r="Y17" s="233"/>
      <c r="Z17" s="171"/>
      <c r="AA17" s="172"/>
      <c r="AB17" s="172"/>
    </row>
    <row r="18" spans="1:28" ht="38.25" x14ac:dyDescent="0.2">
      <c r="A18" s="344"/>
      <c r="B18" s="344"/>
      <c r="C18" s="380"/>
      <c r="D18" s="170" t="s">
        <v>234</v>
      </c>
      <c r="E18" s="231" t="s">
        <v>235</v>
      </c>
      <c r="F18" s="235">
        <v>0.04</v>
      </c>
      <c r="G18" s="236">
        <v>0</v>
      </c>
      <c r="H18" s="171" t="s">
        <v>224</v>
      </c>
      <c r="I18" s="235"/>
      <c r="J18" s="237">
        <v>0</v>
      </c>
      <c r="K18" s="171" t="s">
        <v>38</v>
      </c>
      <c r="L18" s="238"/>
      <c r="M18" s="238"/>
      <c r="N18" s="238"/>
      <c r="O18" s="238"/>
      <c r="P18" s="239"/>
      <c r="Q18" s="239"/>
      <c r="R18" s="239"/>
      <c r="S18" s="239"/>
      <c r="T18" s="239"/>
      <c r="U18" s="239"/>
      <c r="V18" s="239"/>
      <c r="W18" s="240"/>
      <c r="X18" s="65"/>
      <c r="Y18" s="233"/>
      <c r="Z18" s="241"/>
      <c r="AA18" s="172"/>
      <c r="AB18" s="172"/>
    </row>
    <row r="19" spans="1:28" ht="38.25" x14ac:dyDescent="0.2">
      <c r="A19" s="344"/>
      <c r="B19" s="344"/>
      <c r="C19" s="380"/>
      <c r="D19" s="170" t="s">
        <v>236</v>
      </c>
      <c r="E19" s="231" t="s">
        <v>237</v>
      </c>
      <c r="F19" s="235">
        <v>0.04</v>
      </c>
      <c r="G19" s="171">
        <v>0</v>
      </c>
      <c r="H19" s="171" t="s">
        <v>224</v>
      </c>
      <c r="I19" s="235"/>
      <c r="J19" s="237">
        <v>0</v>
      </c>
      <c r="K19" s="171" t="s">
        <v>38</v>
      </c>
      <c r="L19" s="239"/>
      <c r="M19" s="239"/>
      <c r="N19" s="239"/>
      <c r="O19" s="239"/>
      <c r="P19" s="239"/>
      <c r="Q19" s="239"/>
      <c r="R19" s="239"/>
      <c r="S19" s="239"/>
      <c r="T19" s="239"/>
      <c r="U19" s="239"/>
      <c r="V19" s="239"/>
      <c r="W19" s="240"/>
      <c r="X19" s="65"/>
      <c r="Y19" s="233"/>
      <c r="Z19" s="241"/>
      <c r="AA19" s="172"/>
      <c r="AB19" s="172"/>
    </row>
    <row r="20" spans="1:28" ht="38.25" x14ac:dyDescent="0.2">
      <c r="A20" s="344"/>
      <c r="B20" s="344"/>
      <c r="C20" s="380"/>
      <c r="D20" s="171" t="s">
        <v>238</v>
      </c>
      <c r="E20" s="170" t="s">
        <v>239</v>
      </c>
      <c r="F20" s="235">
        <v>0.08</v>
      </c>
      <c r="G20" s="171">
        <v>0</v>
      </c>
      <c r="H20" s="171" t="s">
        <v>221</v>
      </c>
      <c r="I20" s="235"/>
      <c r="J20" s="59">
        <v>0</v>
      </c>
      <c r="K20" s="171" t="s">
        <v>38</v>
      </c>
      <c r="L20" s="225"/>
      <c r="M20" s="225"/>
      <c r="N20" s="225"/>
      <c r="O20" s="225"/>
      <c r="P20" s="225"/>
      <c r="Q20" s="225"/>
      <c r="R20" s="225"/>
      <c r="S20" s="225"/>
      <c r="T20" s="225"/>
      <c r="U20" s="225"/>
      <c r="V20" s="225"/>
      <c r="W20" s="171"/>
      <c r="X20" s="65"/>
      <c r="Y20" s="233"/>
      <c r="Z20" s="171"/>
      <c r="AA20" s="172"/>
      <c r="AB20" s="172"/>
    </row>
    <row r="21" spans="1:28" ht="78.75" customHeight="1" x14ac:dyDescent="0.2">
      <c r="A21" s="344"/>
      <c r="B21" s="344"/>
      <c r="C21" s="380"/>
      <c r="D21" s="59" t="s">
        <v>240</v>
      </c>
      <c r="E21" s="65" t="s">
        <v>241</v>
      </c>
      <c r="F21" s="224">
        <v>0.04</v>
      </c>
      <c r="G21" s="59">
        <v>0</v>
      </c>
      <c r="H21" s="59" t="s">
        <v>221</v>
      </c>
      <c r="I21" s="224"/>
      <c r="J21" s="59">
        <v>0</v>
      </c>
      <c r="K21" s="59" t="s">
        <v>115</v>
      </c>
      <c r="L21" s="225"/>
      <c r="M21" s="225"/>
      <c r="N21" s="225"/>
      <c r="O21" s="225"/>
      <c r="P21" s="225"/>
      <c r="Q21" s="225"/>
      <c r="R21" s="225"/>
      <c r="S21" s="225"/>
      <c r="T21" s="225"/>
      <c r="U21" s="225"/>
      <c r="V21" s="225"/>
      <c r="W21" s="171"/>
      <c r="X21" s="65"/>
      <c r="Y21" s="233"/>
      <c r="Z21" s="171"/>
      <c r="AA21" s="172"/>
      <c r="AB21" s="22"/>
    </row>
    <row r="22" spans="1:28" ht="112.5" customHeight="1" x14ac:dyDescent="0.2">
      <c r="A22" s="344"/>
      <c r="B22" s="344"/>
      <c r="C22" s="511" t="s">
        <v>242</v>
      </c>
      <c r="D22" s="242" t="s">
        <v>243</v>
      </c>
      <c r="E22" s="242" t="s">
        <v>244</v>
      </c>
      <c r="F22" s="243">
        <v>0.04</v>
      </c>
      <c r="G22" s="172">
        <v>0</v>
      </c>
      <c r="H22" s="172" t="s">
        <v>245</v>
      </c>
      <c r="I22" s="243"/>
      <c r="J22" s="59">
        <v>0</v>
      </c>
      <c r="K22" s="172" t="s">
        <v>38</v>
      </c>
      <c r="L22" s="244"/>
      <c r="M22" s="244"/>
      <c r="N22" s="244"/>
      <c r="O22" s="244"/>
      <c r="P22" s="244"/>
      <c r="Q22" s="244"/>
      <c r="R22" s="244"/>
      <c r="S22" s="244"/>
      <c r="T22" s="244"/>
      <c r="U22" s="244"/>
      <c r="V22" s="244"/>
      <c r="W22" s="172"/>
      <c r="X22" s="229"/>
      <c r="Y22" s="245"/>
      <c r="Z22" s="172"/>
      <c r="AA22" s="172"/>
      <c r="AB22" s="47"/>
    </row>
    <row r="23" spans="1:28" x14ac:dyDescent="0.2">
      <c r="A23" s="344"/>
      <c r="B23" s="344"/>
      <c r="C23" s="512"/>
      <c r="D23" s="511" t="s">
        <v>246</v>
      </c>
      <c r="E23" s="246" t="s">
        <v>247</v>
      </c>
      <c r="F23" s="14">
        <v>0.04</v>
      </c>
      <c r="G23" s="47">
        <v>0</v>
      </c>
      <c r="H23" s="343" t="s">
        <v>221</v>
      </c>
      <c r="I23" s="62"/>
      <c r="J23" s="59">
        <v>0</v>
      </c>
      <c r="K23" s="47" t="s">
        <v>38</v>
      </c>
      <c r="L23" s="244"/>
      <c r="M23" s="244"/>
      <c r="N23" s="244"/>
      <c r="O23" s="244"/>
      <c r="P23" s="244"/>
      <c r="Q23" s="244"/>
      <c r="R23" s="244"/>
      <c r="S23" s="244"/>
      <c r="T23" s="244"/>
      <c r="U23" s="244"/>
      <c r="V23" s="244"/>
      <c r="W23" s="172"/>
      <c r="X23" s="247"/>
      <c r="Y23" s="245"/>
      <c r="Z23" s="172"/>
      <c r="AA23" s="172"/>
      <c r="AB23" s="172"/>
    </row>
    <row r="24" spans="1:28" ht="25.5" x14ac:dyDescent="0.2">
      <c r="A24" s="344"/>
      <c r="B24" s="344"/>
      <c r="C24" s="512"/>
      <c r="D24" s="512"/>
      <c r="E24" s="246" t="s">
        <v>248</v>
      </c>
      <c r="F24" s="243">
        <v>0.03</v>
      </c>
      <c r="G24" s="172">
        <v>0</v>
      </c>
      <c r="H24" s="344"/>
      <c r="I24" s="62"/>
      <c r="J24" s="59">
        <v>0</v>
      </c>
      <c r="K24" s="47" t="s">
        <v>38</v>
      </c>
      <c r="L24" s="244"/>
      <c r="M24" s="244"/>
      <c r="N24" s="244"/>
      <c r="O24" s="244"/>
      <c r="P24" s="244"/>
      <c r="Q24" s="244"/>
      <c r="R24" s="244"/>
      <c r="S24" s="244"/>
      <c r="T24" s="244"/>
      <c r="U24" s="244"/>
      <c r="V24" s="244"/>
      <c r="W24" s="172"/>
      <c r="X24" s="247"/>
      <c r="Y24" s="245"/>
      <c r="Z24" s="172"/>
      <c r="AA24" s="172"/>
      <c r="AB24" s="172"/>
    </row>
    <row r="25" spans="1:28" ht="25.5" x14ac:dyDescent="0.2">
      <c r="A25" s="344"/>
      <c r="B25" s="344"/>
      <c r="C25" s="512"/>
      <c r="D25" s="512"/>
      <c r="E25" s="246" t="s">
        <v>249</v>
      </c>
      <c r="F25" s="243">
        <v>0.01</v>
      </c>
      <c r="G25" s="172">
        <v>0</v>
      </c>
      <c r="H25" s="344"/>
      <c r="I25" s="62"/>
      <c r="J25" s="59">
        <v>0</v>
      </c>
      <c r="K25" s="47" t="s">
        <v>115</v>
      </c>
      <c r="L25" s="244"/>
      <c r="M25" s="244"/>
      <c r="N25" s="244"/>
      <c r="O25" s="244"/>
      <c r="P25" s="244"/>
      <c r="Q25" s="244"/>
      <c r="R25" s="244"/>
      <c r="S25" s="244"/>
      <c r="T25" s="244"/>
      <c r="U25" s="244"/>
      <c r="V25" s="244"/>
      <c r="W25" s="172"/>
      <c r="X25" s="247"/>
      <c r="Y25" s="245"/>
      <c r="Z25" s="172"/>
      <c r="AA25" s="172"/>
      <c r="AB25" s="172"/>
    </row>
    <row r="26" spans="1:28" x14ac:dyDescent="0.2">
      <c r="A26" s="344"/>
      <c r="B26" s="344"/>
      <c r="C26" s="512"/>
      <c r="D26" s="512"/>
      <c r="E26" s="246" t="s">
        <v>250</v>
      </c>
      <c r="F26" s="14">
        <v>0.04</v>
      </c>
      <c r="G26" s="47">
        <v>0</v>
      </c>
      <c r="H26" s="344"/>
      <c r="I26" s="62"/>
      <c r="J26" s="59">
        <v>0</v>
      </c>
      <c r="K26" s="47" t="s">
        <v>115</v>
      </c>
      <c r="L26" s="244"/>
      <c r="M26" s="244"/>
      <c r="N26" s="244"/>
      <c r="O26" s="244"/>
      <c r="P26" s="244"/>
      <c r="Q26" s="244"/>
      <c r="R26" s="244"/>
      <c r="S26" s="244"/>
      <c r="T26" s="244"/>
      <c r="U26" s="244"/>
      <c r="V26" s="244"/>
      <c r="W26" s="172"/>
      <c r="X26" s="247"/>
      <c r="Y26" s="245"/>
      <c r="Z26" s="172"/>
      <c r="AA26" s="172"/>
      <c r="AB26" s="47"/>
    </row>
    <row r="27" spans="1:28" ht="25.5" x14ac:dyDescent="0.2">
      <c r="A27" s="344"/>
      <c r="B27" s="344"/>
      <c r="C27" s="512"/>
      <c r="D27" s="512"/>
      <c r="E27" s="246" t="s">
        <v>251</v>
      </c>
      <c r="F27" s="14">
        <v>0.04</v>
      </c>
      <c r="G27" s="47">
        <v>0</v>
      </c>
      <c r="H27" s="344"/>
      <c r="I27" s="62"/>
      <c r="J27" s="59">
        <v>0</v>
      </c>
      <c r="K27" s="47" t="s">
        <v>115</v>
      </c>
      <c r="L27" s="244"/>
      <c r="M27" s="244"/>
      <c r="N27" s="244"/>
      <c r="O27" s="244"/>
      <c r="P27" s="244"/>
      <c r="Q27" s="244"/>
      <c r="R27" s="244"/>
      <c r="S27" s="244"/>
      <c r="T27" s="244"/>
      <c r="U27" s="244"/>
      <c r="V27" s="244"/>
      <c r="W27" s="172"/>
      <c r="X27" s="247"/>
      <c r="Y27" s="248"/>
      <c r="Z27" s="249"/>
      <c r="AA27" s="172"/>
      <c r="AB27" s="47"/>
    </row>
    <row r="28" spans="1:28" ht="38.25" x14ac:dyDescent="0.2">
      <c r="A28" s="344"/>
      <c r="B28" s="344"/>
      <c r="C28" s="512"/>
      <c r="D28" s="512"/>
      <c r="E28" s="246" t="s">
        <v>252</v>
      </c>
      <c r="F28" s="14">
        <v>0.04</v>
      </c>
      <c r="G28" s="47">
        <v>0</v>
      </c>
      <c r="H28" s="344"/>
      <c r="I28" s="62"/>
      <c r="J28" s="59">
        <v>0</v>
      </c>
      <c r="K28" s="47" t="s">
        <v>184</v>
      </c>
      <c r="L28" s="250"/>
      <c r="M28" s="250"/>
      <c r="N28" s="250"/>
      <c r="O28" s="250"/>
      <c r="P28" s="250"/>
      <c r="Q28" s="250"/>
      <c r="R28" s="244"/>
      <c r="S28" s="244"/>
      <c r="T28" s="244"/>
      <c r="U28" s="244"/>
      <c r="V28" s="244"/>
      <c r="W28" s="172"/>
      <c r="X28" s="247"/>
      <c r="Y28" s="245"/>
      <c r="Z28" s="172"/>
      <c r="AA28" s="172"/>
      <c r="AB28" s="172"/>
    </row>
    <row r="29" spans="1:28" ht="25.5" x14ac:dyDescent="0.2">
      <c r="A29" s="344"/>
      <c r="B29" s="344"/>
      <c r="C29" s="512"/>
      <c r="D29" s="247" t="s">
        <v>253</v>
      </c>
      <c r="E29" s="251" t="s">
        <v>254</v>
      </c>
      <c r="F29" s="14">
        <v>0.04</v>
      </c>
      <c r="G29" s="47">
        <v>0</v>
      </c>
      <c r="H29" s="47" t="s">
        <v>221</v>
      </c>
      <c r="I29" s="14"/>
      <c r="J29" s="59">
        <v>0</v>
      </c>
      <c r="K29" s="47" t="s">
        <v>38</v>
      </c>
      <c r="L29" s="244"/>
      <c r="M29" s="244"/>
      <c r="N29" s="244"/>
      <c r="O29" s="244"/>
      <c r="P29" s="244"/>
      <c r="Q29" s="244"/>
      <c r="R29" s="244"/>
      <c r="S29" s="244"/>
      <c r="T29" s="244"/>
      <c r="U29" s="244"/>
      <c r="V29" s="244"/>
      <c r="W29" s="172"/>
      <c r="X29" s="247"/>
      <c r="Y29" s="245"/>
      <c r="Z29" s="172"/>
      <c r="AA29" s="172"/>
      <c r="AB29" s="47"/>
    </row>
    <row r="30" spans="1:28" ht="63.75" x14ac:dyDescent="0.2">
      <c r="A30" s="344"/>
      <c r="B30" s="344"/>
      <c r="C30" s="247" t="s">
        <v>255</v>
      </c>
      <c r="D30" s="246" t="s">
        <v>256</v>
      </c>
      <c r="E30" s="242" t="s">
        <v>257</v>
      </c>
      <c r="F30" s="14">
        <v>0.04</v>
      </c>
      <c r="G30" s="47">
        <v>0</v>
      </c>
      <c r="H30" s="47" t="s">
        <v>221</v>
      </c>
      <c r="I30" s="14"/>
      <c r="J30" s="59">
        <v>0</v>
      </c>
      <c r="K30" s="47" t="s">
        <v>184</v>
      </c>
      <c r="L30" s="244"/>
      <c r="M30" s="244"/>
      <c r="N30" s="244"/>
      <c r="O30" s="244"/>
      <c r="P30" s="244"/>
      <c r="Q30" s="244"/>
      <c r="R30" s="244"/>
      <c r="S30" s="244"/>
      <c r="T30" s="244"/>
      <c r="U30" s="244"/>
      <c r="V30" s="244"/>
      <c r="W30" s="172"/>
      <c r="X30" s="247"/>
      <c r="Y30" s="245"/>
      <c r="Z30" s="172"/>
      <c r="AA30" s="172"/>
      <c r="AB30" s="172"/>
    </row>
    <row r="31" spans="1:28" ht="25.5" x14ac:dyDescent="0.2">
      <c r="A31" s="344"/>
      <c r="B31" s="344"/>
      <c r="C31" s="170" t="s">
        <v>258</v>
      </c>
      <c r="D31" s="231" t="s">
        <v>259</v>
      </c>
      <c r="E31" s="170" t="s">
        <v>260</v>
      </c>
      <c r="F31" s="14">
        <v>0.1</v>
      </c>
      <c r="G31" s="33">
        <v>0</v>
      </c>
      <c r="H31" s="33" t="s">
        <v>221</v>
      </c>
      <c r="I31" s="62"/>
      <c r="J31" s="59">
        <v>0</v>
      </c>
      <c r="K31" s="33" t="s">
        <v>184</v>
      </c>
      <c r="L31" s="225"/>
      <c r="M31" s="225"/>
      <c r="N31" s="225"/>
      <c r="O31" s="225"/>
      <c r="P31" s="225"/>
      <c r="Q31" s="225"/>
      <c r="R31" s="225"/>
      <c r="S31" s="225"/>
      <c r="T31" s="225"/>
      <c r="U31" s="225"/>
      <c r="V31" s="225"/>
      <c r="W31" s="171"/>
      <c r="X31" s="68"/>
      <c r="Y31" s="233"/>
      <c r="Z31" s="171"/>
      <c r="AA31" s="171"/>
      <c r="AB31" s="171"/>
    </row>
    <row r="32" spans="1:28" ht="23.25" customHeight="1" x14ac:dyDescent="0.2">
      <c r="A32" s="357" t="s">
        <v>51</v>
      </c>
      <c r="B32" s="357"/>
      <c r="F32" s="255">
        <f>SUM(F10:F31)</f>
        <v>1.0000000000000002</v>
      </c>
      <c r="G32" s="256">
        <f>SUM(G10:G31)</f>
        <v>0</v>
      </c>
      <c r="I32" s="255"/>
      <c r="J32" s="256">
        <f>SUM(J10:J31)</f>
        <v>0</v>
      </c>
      <c r="K32" s="32" t="s">
        <v>185</v>
      </c>
      <c r="L32" s="258"/>
      <c r="M32" s="258"/>
      <c r="N32" s="258"/>
      <c r="Y32" s="255">
        <f>SUM(Y10:Y31)</f>
        <v>0</v>
      </c>
      <c r="Z32" s="256">
        <f>SUM(Z10:Z31)</f>
        <v>0</v>
      </c>
    </row>
    <row r="33" spans="1:28" ht="23.25" customHeight="1" x14ac:dyDescent="0.2">
      <c r="A33" s="39"/>
      <c r="B33" s="39"/>
      <c r="F33" s="260"/>
      <c r="G33" s="261"/>
      <c r="I33" s="260"/>
      <c r="J33" s="261"/>
      <c r="K33" s="262"/>
      <c r="L33" s="258"/>
      <c r="M33" s="258"/>
      <c r="N33" s="258"/>
      <c r="Y33" s="260"/>
      <c r="Z33" s="261"/>
    </row>
    <row r="34" spans="1:28" ht="23.25" customHeight="1" x14ac:dyDescent="0.2">
      <c r="B34" s="263"/>
      <c r="C34" s="509"/>
      <c r="D34" s="509"/>
      <c r="E34" s="509"/>
      <c r="F34" s="264"/>
      <c r="G34" s="223"/>
      <c r="H34" s="265"/>
      <c r="I34" s="259"/>
      <c r="J34" s="475"/>
      <c r="K34" s="475"/>
      <c r="L34" s="475"/>
      <c r="M34" s="258"/>
      <c r="N34" s="258"/>
    </row>
    <row r="35" spans="1:28" s="71" customFormat="1" ht="24" customHeight="1" x14ac:dyDescent="0.2">
      <c r="C35" s="375"/>
      <c r="D35" s="375"/>
      <c r="E35" s="375"/>
      <c r="F35" s="72"/>
      <c r="H35" s="73"/>
      <c r="J35" s="376"/>
      <c r="K35" s="377"/>
      <c r="L35" s="378"/>
      <c r="Q35" s="516"/>
      <c r="R35" s="516"/>
      <c r="S35" s="516"/>
      <c r="T35" s="516"/>
      <c r="X35" s="376"/>
      <c r="Y35" s="377"/>
      <c r="Z35" s="378"/>
    </row>
    <row r="36" spans="1:28" s="71" customFormat="1" ht="22.5" customHeight="1" x14ac:dyDescent="0.2">
      <c r="C36" s="379"/>
      <c r="D36" s="379"/>
      <c r="E36" s="379"/>
      <c r="F36" s="75"/>
      <c r="H36" s="73"/>
      <c r="J36" s="332"/>
      <c r="K36" s="333"/>
      <c r="L36" s="334"/>
      <c r="Q36" s="517" t="s">
        <v>261</v>
      </c>
      <c r="R36" s="517"/>
      <c r="S36" s="517"/>
      <c r="T36" s="517"/>
      <c r="X36" s="518" t="s">
        <v>262</v>
      </c>
      <c r="Y36" s="519"/>
      <c r="Z36" s="520"/>
    </row>
    <row r="37" spans="1:28" ht="105" customHeight="1" x14ac:dyDescent="0.2"/>
    <row r="38" spans="1:28" ht="63.75" customHeight="1" x14ac:dyDescent="0.2"/>
    <row r="39" spans="1:28" ht="67.5" customHeight="1" x14ac:dyDescent="0.2"/>
    <row r="40" spans="1:28" ht="45.75" customHeight="1" x14ac:dyDescent="0.2"/>
    <row r="41" spans="1:28" ht="36" customHeight="1" x14ac:dyDescent="0.2"/>
    <row r="42" spans="1:28" ht="33.75" customHeight="1" x14ac:dyDescent="0.2"/>
    <row r="43" spans="1:28" ht="58.5" customHeight="1" x14ac:dyDescent="0.2"/>
    <row r="44" spans="1:28" ht="47.25" customHeight="1" x14ac:dyDescent="0.2"/>
    <row r="47" spans="1:28" s="267" customFormat="1" ht="18" customHeight="1" x14ac:dyDescent="0.2">
      <c r="A47" s="217"/>
      <c r="B47" s="259"/>
      <c r="C47" s="252"/>
      <c r="D47" s="253"/>
      <c r="E47" s="254"/>
      <c r="F47" s="254"/>
      <c r="G47" s="257"/>
      <c r="H47" s="257"/>
      <c r="I47" s="266"/>
      <c r="J47" s="223"/>
      <c r="K47" s="217"/>
      <c r="L47" s="223"/>
      <c r="M47" s="223"/>
      <c r="N47" s="223"/>
      <c r="O47" s="223"/>
      <c r="P47" s="223"/>
      <c r="Q47" s="223"/>
      <c r="R47" s="223"/>
      <c r="S47" s="223"/>
      <c r="T47" s="223"/>
      <c r="U47" s="223"/>
      <c r="V47" s="223"/>
      <c r="W47" s="223"/>
      <c r="X47" s="259"/>
      <c r="Y47" s="223"/>
      <c r="Z47" s="223"/>
      <c r="AA47" s="223"/>
      <c r="AB47" s="259"/>
    </row>
    <row r="48" spans="1:28" s="267" customFormat="1" ht="22.5" customHeight="1" x14ac:dyDescent="0.2">
      <c r="A48" s="217"/>
      <c r="B48" s="259"/>
      <c r="C48" s="252"/>
      <c r="D48" s="253"/>
      <c r="E48" s="254"/>
      <c r="F48" s="254"/>
      <c r="G48" s="257"/>
      <c r="H48" s="257"/>
      <c r="I48" s="266"/>
      <c r="J48" s="223"/>
      <c r="K48" s="217"/>
      <c r="L48" s="223"/>
      <c r="M48" s="223"/>
      <c r="N48" s="223"/>
      <c r="O48" s="223"/>
      <c r="P48" s="223"/>
      <c r="Q48" s="223"/>
      <c r="R48" s="223"/>
      <c r="S48" s="223"/>
      <c r="T48" s="223"/>
      <c r="U48" s="223"/>
      <c r="V48" s="223"/>
      <c r="W48" s="223"/>
      <c r="X48" s="259"/>
      <c r="Y48" s="223"/>
      <c r="Z48" s="223"/>
      <c r="AA48" s="223"/>
      <c r="AB48" s="259"/>
    </row>
    <row r="49" spans="1:28" s="267" customFormat="1" x14ac:dyDescent="0.2">
      <c r="A49" s="217"/>
      <c r="B49" s="259"/>
      <c r="C49" s="252"/>
      <c r="D49" s="253"/>
      <c r="E49" s="254"/>
      <c r="F49" s="254"/>
      <c r="G49" s="257"/>
      <c r="H49" s="257"/>
      <c r="I49" s="266"/>
      <c r="J49" s="223"/>
      <c r="K49" s="217"/>
      <c r="L49" s="223"/>
      <c r="M49" s="223"/>
      <c r="N49" s="223"/>
      <c r="O49" s="223"/>
      <c r="P49" s="223"/>
      <c r="Q49" s="223"/>
      <c r="R49" s="223"/>
      <c r="S49" s="223"/>
      <c r="T49" s="223"/>
      <c r="U49" s="223"/>
      <c r="V49" s="223"/>
      <c r="W49" s="223"/>
      <c r="X49" s="259"/>
      <c r="Y49" s="223"/>
      <c r="Z49" s="223"/>
      <c r="AA49" s="223"/>
      <c r="AB49" s="259"/>
    </row>
  </sheetData>
  <mergeCells count="60">
    <mergeCell ref="C35:E35"/>
    <mergeCell ref="J35:L35"/>
    <mergeCell ref="Q35:T35"/>
    <mergeCell ref="X35:Z35"/>
    <mergeCell ref="C36:E36"/>
    <mergeCell ref="J36:L36"/>
    <mergeCell ref="Q36:T36"/>
    <mergeCell ref="X36:Z36"/>
    <mergeCell ref="G7:G9"/>
    <mergeCell ref="H23:H28"/>
    <mergeCell ref="A32:B32"/>
    <mergeCell ref="C34:E34"/>
    <mergeCell ref="J34:L34"/>
    <mergeCell ref="A10:A31"/>
    <mergeCell ref="B10:B31"/>
    <mergeCell ref="C10:C21"/>
    <mergeCell ref="D11:D12"/>
    <mergeCell ref="D13:D15"/>
    <mergeCell ref="C22:C29"/>
    <mergeCell ref="D23:D28"/>
    <mergeCell ref="L7:W7"/>
    <mergeCell ref="Q8:Q9"/>
    <mergeCell ref="R8:R9"/>
    <mergeCell ref="S8:S9"/>
    <mergeCell ref="X7:X9"/>
    <mergeCell ref="Y7:Y9"/>
    <mergeCell ref="Z7:Z9"/>
    <mergeCell ref="AA7:AA9"/>
    <mergeCell ref="AB7:AB9"/>
    <mergeCell ref="T8:T9"/>
    <mergeCell ref="U8:U9"/>
    <mergeCell ref="V8:V9"/>
    <mergeCell ref="W8:W9"/>
    <mergeCell ref="L8:L9"/>
    <mergeCell ref="M8:M9"/>
    <mergeCell ref="N8:N9"/>
    <mergeCell ref="O8:O9"/>
    <mergeCell ref="P8:P9"/>
    <mergeCell ref="F7:F9"/>
    <mergeCell ref="Y4:AB4"/>
    <mergeCell ref="A5:D5"/>
    <mergeCell ref="Y5:AB5"/>
    <mergeCell ref="A6:D6"/>
    <mergeCell ref="E6:X6"/>
    <mergeCell ref="Y6:AB6"/>
    <mergeCell ref="A7:A9"/>
    <mergeCell ref="B7:B9"/>
    <mergeCell ref="C7:C9"/>
    <mergeCell ref="D7:D9"/>
    <mergeCell ref="E7:E9"/>
    <mergeCell ref="H7:H9"/>
    <mergeCell ref="I7:I9"/>
    <mergeCell ref="J7:J9"/>
    <mergeCell ref="K7:K9"/>
    <mergeCell ref="A1:D3"/>
    <mergeCell ref="E1:V1"/>
    <mergeCell ref="W1:AB1"/>
    <mergeCell ref="E2:V3"/>
    <mergeCell ref="W2:AB2"/>
    <mergeCell ref="W3:A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opLeftCell="C15" workbookViewId="0">
      <selection activeCell="C1" sqref="A1:XFD1048576"/>
    </sheetView>
  </sheetViews>
  <sheetFormatPr baseColWidth="10" defaultRowHeight="15.75" x14ac:dyDescent="0.25"/>
  <cols>
    <col min="1" max="1" width="4" style="3" customWidth="1"/>
    <col min="2" max="2" width="10.42578125" style="3" customWidth="1"/>
    <col min="3" max="3" width="13.42578125" style="44" customWidth="1"/>
    <col min="4" max="4" width="13.7109375" style="44" customWidth="1"/>
    <col min="5" max="5" width="17.85546875" style="45" customWidth="1"/>
    <col min="6" max="6" width="10.5703125" style="45" customWidth="1"/>
    <col min="7" max="7" width="5.140625" style="46" customWidth="1"/>
    <col min="8" max="9" width="13" style="46" customWidth="1"/>
    <col min="10" max="10" width="12" style="3" customWidth="1"/>
    <col min="11" max="11" width="12.140625" style="3" customWidth="1"/>
    <col min="12" max="12" width="3.7109375" style="3" customWidth="1"/>
    <col min="13" max="13" width="3.140625" style="3" customWidth="1"/>
    <col min="14" max="14" width="3.7109375" style="3" customWidth="1"/>
    <col min="15" max="15" width="3.5703125" style="3" customWidth="1"/>
    <col min="16" max="16" width="4.28515625" style="3" customWidth="1"/>
    <col min="17" max="17" width="3.28515625" style="3" customWidth="1"/>
    <col min="18" max="18" width="2.7109375" style="3" customWidth="1"/>
    <col min="19" max="19" width="4" style="3" customWidth="1"/>
    <col min="20" max="20" width="3.7109375" style="3" customWidth="1"/>
    <col min="21" max="21" width="4" style="3" customWidth="1"/>
    <col min="22" max="22" width="3.85546875" style="3" customWidth="1"/>
    <col min="23" max="23" width="3.28515625" style="3" customWidth="1"/>
    <col min="24" max="24" width="17.85546875" style="3" customWidth="1"/>
    <col min="25" max="27" width="11.42578125" style="3"/>
    <col min="28" max="28" width="16.5703125" style="3" customWidth="1"/>
    <col min="29" max="256" width="11.42578125" style="3"/>
    <col min="257" max="257" width="4" style="3" customWidth="1"/>
    <col min="258" max="258" width="10.42578125" style="3" customWidth="1"/>
    <col min="259" max="259" width="13.42578125" style="3" customWidth="1"/>
    <col min="260" max="260" width="13.7109375" style="3" customWidth="1"/>
    <col min="261" max="261" width="17.8554687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17.85546875" style="3" customWidth="1"/>
    <col min="281" max="283" width="11.42578125" style="3"/>
    <col min="284" max="284" width="16.5703125" style="3" customWidth="1"/>
    <col min="285" max="512" width="11.42578125" style="3"/>
    <col min="513" max="513" width="4" style="3" customWidth="1"/>
    <col min="514" max="514" width="10.42578125" style="3" customWidth="1"/>
    <col min="515" max="515" width="13.42578125" style="3" customWidth="1"/>
    <col min="516" max="516" width="13.7109375" style="3" customWidth="1"/>
    <col min="517" max="517" width="17.8554687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17.85546875" style="3" customWidth="1"/>
    <col min="537" max="539" width="11.42578125" style="3"/>
    <col min="540" max="540" width="16.5703125" style="3" customWidth="1"/>
    <col min="541" max="768" width="11.42578125" style="3"/>
    <col min="769" max="769" width="4" style="3" customWidth="1"/>
    <col min="770" max="770" width="10.42578125" style="3" customWidth="1"/>
    <col min="771" max="771" width="13.42578125" style="3" customWidth="1"/>
    <col min="772" max="772" width="13.7109375" style="3" customWidth="1"/>
    <col min="773" max="773" width="17.8554687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17.85546875" style="3" customWidth="1"/>
    <col min="793" max="795" width="11.42578125" style="3"/>
    <col min="796" max="796" width="16.5703125" style="3" customWidth="1"/>
    <col min="797" max="1024" width="11.42578125" style="3"/>
    <col min="1025" max="1025" width="4" style="3" customWidth="1"/>
    <col min="1026" max="1026" width="10.42578125" style="3" customWidth="1"/>
    <col min="1027" max="1027" width="13.42578125" style="3" customWidth="1"/>
    <col min="1028" max="1028" width="13.7109375" style="3" customWidth="1"/>
    <col min="1029" max="1029" width="17.8554687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17.85546875" style="3" customWidth="1"/>
    <col min="1049" max="1051" width="11.42578125" style="3"/>
    <col min="1052" max="1052" width="16.5703125" style="3" customWidth="1"/>
    <col min="1053" max="1280" width="11.42578125" style="3"/>
    <col min="1281" max="1281" width="4" style="3" customWidth="1"/>
    <col min="1282" max="1282" width="10.42578125" style="3" customWidth="1"/>
    <col min="1283" max="1283" width="13.42578125" style="3" customWidth="1"/>
    <col min="1284" max="1284" width="13.7109375" style="3" customWidth="1"/>
    <col min="1285" max="1285" width="17.8554687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17.85546875" style="3" customWidth="1"/>
    <col min="1305" max="1307" width="11.42578125" style="3"/>
    <col min="1308" max="1308" width="16.5703125" style="3" customWidth="1"/>
    <col min="1309" max="1536" width="11.42578125" style="3"/>
    <col min="1537" max="1537" width="4" style="3" customWidth="1"/>
    <col min="1538" max="1538" width="10.42578125" style="3" customWidth="1"/>
    <col min="1539" max="1539" width="13.42578125" style="3" customWidth="1"/>
    <col min="1540" max="1540" width="13.7109375" style="3" customWidth="1"/>
    <col min="1541" max="1541" width="17.8554687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17.85546875" style="3" customWidth="1"/>
    <col min="1561" max="1563" width="11.42578125" style="3"/>
    <col min="1564" max="1564" width="16.5703125" style="3" customWidth="1"/>
    <col min="1565" max="1792" width="11.42578125" style="3"/>
    <col min="1793" max="1793" width="4" style="3" customWidth="1"/>
    <col min="1794" max="1794" width="10.42578125" style="3" customWidth="1"/>
    <col min="1795" max="1795" width="13.42578125" style="3" customWidth="1"/>
    <col min="1796" max="1796" width="13.7109375" style="3" customWidth="1"/>
    <col min="1797" max="1797" width="17.8554687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17.85546875" style="3" customWidth="1"/>
    <col min="1817" max="1819" width="11.42578125" style="3"/>
    <col min="1820" max="1820" width="16.5703125" style="3" customWidth="1"/>
    <col min="1821" max="2048" width="11.42578125" style="3"/>
    <col min="2049" max="2049" width="4" style="3" customWidth="1"/>
    <col min="2050" max="2050" width="10.42578125" style="3" customWidth="1"/>
    <col min="2051" max="2051" width="13.42578125" style="3" customWidth="1"/>
    <col min="2052" max="2052" width="13.7109375" style="3" customWidth="1"/>
    <col min="2053" max="2053" width="17.8554687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17.85546875" style="3" customWidth="1"/>
    <col min="2073" max="2075" width="11.42578125" style="3"/>
    <col min="2076" max="2076" width="16.5703125" style="3" customWidth="1"/>
    <col min="2077" max="2304" width="11.42578125" style="3"/>
    <col min="2305" max="2305" width="4" style="3" customWidth="1"/>
    <col min="2306" max="2306" width="10.42578125" style="3" customWidth="1"/>
    <col min="2307" max="2307" width="13.42578125" style="3" customWidth="1"/>
    <col min="2308" max="2308" width="13.7109375" style="3" customWidth="1"/>
    <col min="2309" max="2309" width="17.8554687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17.85546875" style="3" customWidth="1"/>
    <col min="2329" max="2331" width="11.42578125" style="3"/>
    <col min="2332" max="2332" width="16.5703125" style="3" customWidth="1"/>
    <col min="2333" max="2560" width="11.42578125" style="3"/>
    <col min="2561" max="2561" width="4" style="3" customWidth="1"/>
    <col min="2562" max="2562" width="10.42578125" style="3" customWidth="1"/>
    <col min="2563" max="2563" width="13.42578125" style="3" customWidth="1"/>
    <col min="2564" max="2564" width="13.7109375" style="3" customWidth="1"/>
    <col min="2565" max="2565" width="17.8554687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17.85546875" style="3" customWidth="1"/>
    <col min="2585" max="2587" width="11.42578125" style="3"/>
    <col min="2588" max="2588" width="16.5703125" style="3" customWidth="1"/>
    <col min="2589" max="2816" width="11.42578125" style="3"/>
    <col min="2817" max="2817" width="4" style="3" customWidth="1"/>
    <col min="2818" max="2818" width="10.42578125" style="3" customWidth="1"/>
    <col min="2819" max="2819" width="13.42578125" style="3" customWidth="1"/>
    <col min="2820" max="2820" width="13.7109375" style="3" customWidth="1"/>
    <col min="2821" max="2821" width="17.8554687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17.85546875" style="3" customWidth="1"/>
    <col min="2841" max="2843" width="11.42578125" style="3"/>
    <col min="2844" max="2844" width="16.5703125" style="3" customWidth="1"/>
    <col min="2845" max="3072" width="11.42578125" style="3"/>
    <col min="3073" max="3073" width="4" style="3" customWidth="1"/>
    <col min="3074" max="3074" width="10.42578125" style="3" customWidth="1"/>
    <col min="3075" max="3075" width="13.42578125" style="3" customWidth="1"/>
    <col min="3076" max="3076" width="13.7109375" style="3" customWidth="1"/>
    <col min="3077" max="3077" width="17.8554687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17.85546875" style="3" customWidth="1"/>
    <col min="3097" max="3099" width="11.42578125" style="3"/>
    <col min="3100" max="3100" width="16.5703125" style="3" customWidth="1"/>
    <col min="3101" max="3328" width="11.42578125" style="3"/>
    <col min="3329" max="3329" width="4" style="3" customWidth="1"/>
    <col min="3330" max="3330" width="10.42578125" style="3" customWidth="1"/>
    <col min="3331" max="3331" width="13.42578125" style="3" customWidth="1"/>
    <col min="3332" max="3332" width="13.7109375" style="3" customWidth="1"/>
    <col min="3333" max="3333" width="17.8554687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17.85546875" style="3" customWidth="1"/>
    <col min="3353" max="3355" width="11.42578125" style="3"/>
    <col min="3356" max="3356" width="16.5703125" style="3" customWidth="1"/>
    <col min="3357" max="3584" width="11.42578125" style="3"/>
    <col min="3585" max="3585" width="4" style="3" customWidth="1"/>
    <col min="3586" max="3586" width="10.42578125" style="3" customWidth="1"/>
    <col min="3587" max="3587" width="13.42578125" style="3" customWidth="1"/>
    <col min="3588" max="3588" width="13.7109375" style="3" customWidth="1"/>
    <col min="3589" max="3589" width="17.8554687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17.85546875" style="3" customWidth="1"/>
    <col min="3609" max="3611" width="11.42578125" style="3"/>
    <col min="3612" max="3612" width="16.5703125" style="3" customWidth="1"/>
    <col min="3613" max="3840" width="11.42578125" style="3"/>
    <col min="3841" max="3841" width="4" style="3" customWidth="1"/>
    <col min="3842" max="3842" width="10.42578125" style="3" customWidth="1"/>
    <col min="3843" max="3843" width="13.42578125" style="3" customWidth="1"/>
    <col min="3844" max="3844" width="13.7109375" style="3" customWidth="1"/>
    <col min="3845" max="3845" width="17.8554687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17.85546875" style="3" customWidth="1"/>
    <col min="3865" max="3867" width="11.42578125" style="3"/>
    <col min="3868" max="3868" width="16.5703125" style="3" customWidth="1"/>
    <col min="3869" max="4096" width="11.42578125" style="3"/>
    <col min="4097" max="4097" width="4" style="3" customWidth="1"/>
    <col min="4098" max="4098" width="10.42578125" style="3" customWidth="1"/>
    <col min="4099" max="4099" width="13.42578125" style="3" customWidth="1"/>
    <col min="4100" max="4100" width="13.7109375" style="3" customWidth="1"/>
    <col min="4101" max="4101" width="17.8554687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17.85546875" style="3" customWidth="1"/>
    <col min="4121" max="4123" width="11.42578125" style="3"/>
    <col min="4124" max="4124" width="16.5703125" style="3" customWidth="1"/>
    <col min="4125" max="4352" width="11.42578125" style="3"/>
    <col min="4353" max="4353" width="4" style="3" customWidth="1"/>
    <col min="4354" max="4354" width="10.42578125" style="3" customWidth="1"/>
    <col min="4355" max="4355" width="13.42578125" style="3" customWidth="1"/>
    <col min="4356" max="4356" width="13.7109375" style="3" customWidth="1"/>
    <col min="4357" max="4357" width="17.8554687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17.85546875" style="3" customWidth="1"/>
    <col min="4377" max="4379" width="11.42578125" style="3"/>
    <col min="4380" max="4380" width="16.5703125" style="3" customWidth="1"/>
    <col min="4381" max="4608" width="11.42578125" style="3"/>
    <col min="4609" max="4609" width="4" style="3" customWidth="1"/>
    <col min="4610" max="4610" width="10.42578125" style="3" customWidth="1"/>
    <col min="4611" max="4611" width="13.42578125" style="3" customWidth="1"/>
    <col min="4612" max="4612" width="13.7109375" style="3" customWidth="1"/>
    <col min="4613" max="4613" width="17.8554687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17.85546875" style="3" customWidth="1"/>
    <col min="4633" max="4635" width="11.42578125" style="3"/>
    <col min="4636" max="4636" width="16.5703125" style="3" customWidth="1"/>
    <col min="4637" max="4864" width="11.42578125" style="3"/>
    <col min="4865" max="4865" width="4" style="3" customWidth="1"/>
    <col min="4866" max="4866" width="10.42578125" style="3" customWidth="1"/>
    <col min="4867" max="4867" width="13.42578125" style="3" customWidth="1"/>
    <col min="4868" max="4868" width="13.7109375" style="3" customWidth="1"/>
    <col min="4869" max="4869" width="17.8554687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17.85546875" style="3" customWidth="1"/>
    <col min="4889" max="4891" width="11.42578125" style="3"/>
    <col min="4892" max="4892" width="16.5703125" style="3" customWidth="1"/>
    <col min="4893" max="5120" width="11.42578125" style="3"/>
    <col min="5121" max="5121" width="4" style="3" customWidth="1"/>
    <col min="5122" max="5122" width="10.42578125" style="3" customWidth="1"/>
    <col min="5123" max="5123" width="13.42578125" style="3" customWidth="1"/>
    <col min="5124" max="5124" width="13.7109375" style="3" customWidth="1"/>
    <col min="5125" max="5125" width="17.8554687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17.85546875" style="3" customWidth="1"/>
    <col min="5145" max="5147" width="11.42578125" style="3"/>
    <col min="5148" max="5148" width="16.5703125" style="3" customWidth="1"/>
    <col min="5149" max="5376" width="11.42578125" style="3"/>
    <col min="5377" max="5377" width="4" style="3" customWidth="1"/>
    <col min="5378" max="5378" width="10.42578125" style="3" customWidth="1"/>
    <col min="5379" max="5379" width="13.42578125" style="3" customWidth="1"/>
    <col min="5380" max="5380" width="13.7109375" style="3" customWidth="1"/>
    <col min="5381" max="5381" width="17.8554687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17.85546875" style="3" customWidth="1"/>
    <col min="5401" max="5403" width="11.42578125" style="3"/>
    <col min="5404" max="5404" width="16.5703125" style="3" customWidth="1"/>
    <col min="5405" max="5632" width="11.42578125" style="3"/>
    <col min="5633" max="5633" width="4" style="3" customWidth="1"/>
    <col min="5634" max="5634" width="10.42578125" style="3" customWidth="1"/>
    <col min="5635" max="5635" width="13.42578125" style="3" customWidth="1"/>
    <col min="5636" max="5636" width="13.7109375" style="3" customWidth="1"/>
    <col min="5637" max="5637" width="17.8554687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17.85546875" style="3" customWidth="1"/>
    <col min="5657" max="5659" width="11.42578125" style="3"/>
    <col min="5660" max="5660" width="16.5703125" style="3" customWidth="1"/>
    <col min="5661" max="5888" width="11.42578125" style="3"/>
    <col min="5889" max="5889" width="4" style="3" customWidth="1"/>
    <col min="5890" max="5890" width="10.42578125" style="3" customWidth="1"/>
    <col min="5891" max="5891" width="13.42578125" style="3" customWidth="1"/>
    <col min="5892" max="5892" width="13.7109375" style="3" customWidth="1"/>
    <col min="5893" max="5893" width="17.8554687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17.85546875" style="3" customWidth="1"/>
    <col min="5913" max="5915" width="11.42578125" style="3"/>
    <col min="5916" max="5916" width="16.5703125" style="3" customWidth="1"/>
    <col min="5917" max="6144" width="11.42578125" style="3"/>
    <col min="6145" max="6145" width="4" style="3" customWidth="1"/>
    <col min="6146" max="6146" width="10.42578125" style="3" customWidth="1"/>
    <col min="6147" max="6147" width="13.42578125" style="3" customWidth="1"/>
    <col min="6148" max="6148" width="13.7109375" style="3" customWidth="1"/>
    <col min="6149" max="6149" width="17.8554687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17.85546875" style="3" customWidth="1"/>
    <col min="6169" max="6171" width="11.42578125" style="3"/>
    <col min="6172" max="6172" width="16.5703125" style="3" customWidth="1"/>
    <col min="6173" max="6400" width="11.42578125" style="3"/>
    <col min="6401" max="6401" width="4" style="3" customWidth="1"/>
    <col min="6402" max="6402" width="10.42578125" style="3" customWidth="1"/>
    <col min="6403" max="6403" width="13.42578125" style="3" customWidth="1"/>
    <col min="6404" max="6404" width="13.7109375" style="3" customWidth="1"/>
    <col min="6405" max="6405" width="17.8554687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17.85546875" style="3" customWidth="1"/>
    <col min="6425" max="6427" width="11.42578125" style="3"/>
    <col min="6428" max="6428" width="16.5703125" style="3" customWidth="1"/>
    <col min="6429" max="6656" width="11.42578125" style="3"/>
    <col min="6657" max="6657" width="4" style="3" customWidth="1"/>
    <col min="6658" max="6658" width="10.42578125" style="3" customWidth="1"/>
    <col min="6659" max="6659" width="13.42578125" style="3" customWidth="1"/>
    <col min="6660" max="6660" width="13.7109375" style="3" customWidth="1"/>
    <col min="6661" max="6661" width="17.8554687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17.85546875" style="3" customWidth="1"/>
    <col min="6681" max="6683" width="11.42578125" style="3"/>
    <col min="6684" max="6684" width="16.5703125" style="3" customWidth="1"/>
    <col min="6685" max="6912" width="11.42578125" style="3"/>
    <col min="6913" max="6913" width="4" style="3" customWidth="1"/>
    <col min="6914" max="6914" width="10.42578125" style="3" customWidth="1"/>
    <col min="6915" max="6915" width="13.42578125" style="3" customWidth="1"/>
    <col min="6916" max="6916" width="13.7109375" style="3" customWidth="1"/>
    <col min="6917" max="6917" width="17.8554687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17.85546875" style="3" customWidth="1"/>
    <col min="6937" max="6939" width="11.42578125" style="3"/>
    <col min="6940" max="6940" width="16.5703125" style="3" customWidth="1"/>
    <col min="6941" max="7168" width="11.42578125" style="3"/>
    <col min="7169" max="7169" width="4" style="3" customWidth="1"/>
    <col min="7170" max="7170" width="10.42578125" style="3" customWidth="1"/>
    <col min="7171" max="7171" width="13.42578125" style="3" customWidth="1"/>
    <col min="7172" max="7172" width="13.7109375" style="3" customWidth="1"/>
    <col min="7173" max="7173" width="17.8554687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17.85546875" style="3" customWidth="1"/>
    <col min="7193" max="7195" width="11.42578125" style="3"/>
    <col min="7196" max="7196" width="16.5703125" style="3" customWidth="1"/>
    <col min="7197" max="7424" width="11.42578125" style="3"/>
    <col min="7425" max="7425" width="4" style="3" customWidth="1"/>
    <col min="7426" max="7426" width="10.42578125" style="3" customWidth="1"/>
    <col min="7427" max="7427" width="13.42578125" style="3" customWidth="1"/>
    <col min="7428" max="7428" width="13.7109375" style="3" customWidth="1"/>
    <col min="7429" max="7429" width="17.8554687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17.85546875" style="3" customWidth="1"/>
    <col min="7449" max="7451" width="11.42578125" style="3"/>
    <col min="7452" max="7452" width="16.5703125" style="3" customWidth="1"/>
    <col min="7453" max="7680" width="11.42578125" style="3"/>
    <col min="7681" max="7681" width="4" style="3" customWidth="1"/>
    <col min="7682" max="7682" width="10.42578125" style="3" customWidth="1"/>
    <col min="7683" max="7683" width="13.42578125" style="3" customWidth="1"/>
    <col min="7684" max="7684" width="13.7109375" style="3" customWidth="1"/>
    <col min="7685" max="7685" width="17.8554687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17.85546875" style="3" customWidth="1"/>
    <col min="7705" max="7707" width="11.42578125" style="3"/>
    <col min="7708" max="7708" width="16.5703125" style="3" customWidth="1"/>
    <col min="7709" max="7936" width="11.42578125" style="3"/>
    <col min="7937" max="7937" width="4" style="3" customWidth="1"/>
    <col min="7938" max="7938" width="10.42578125" style="3" customWidth="1"/>
    <col min="7939" max="7939" width="13.42578125" style="3" customWidth="1"/>
    <col min="7940" max="7940" width="13.7109375" style="3" customWidth="1"/>
    <col min="7941" max="7941" width="17.8554687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17.85546875" style="3" customWidth="1"/>
    <col min="7961" max="7963" width="11.42578125" style="3"/>
    <col min="7964" max="7964" width="16.5703125" style="3" customWidth="1"/>
    <col min="7965" max="8192" width="11.42578125" style="3"/>
    <col min="8193" max="8193" width="4" style="3" customWidth="1"/>
    <col min="8194" max="8194" width="10.42578125" style="3" customWidth="1"/>
    <col min="8195" max="8195" width="13.42578125" style="3" customWidth="1"/>
    <col min="8196" max="8196" width="13.7109375" style="3" customWidth="1"/>
    <col min="8197" max="8197" width="17.8554687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17.85546875" style="3" customWidth="1"/>
    <col min="8217" max="8219" width="11.42578125" style="3"/>
    <col min="8220" max="8220" width="16.5703125" style="3" customWidth="1"/>
    <col min="8221" max="8448" width="11.42578125" style="3"/>
    <col min="8449" max="8449" width="4" style="3" customWidth="1"/>
    <col min="8450" max="8450" width="10.42578125" style="3" customWidth="1"/>
    <col min="8451" max="8451" width="13.42578125" style="3" customWidth="1"/>
    <col min="8452" max="8452" width="13.7109375" style="3" customWidth="1"/>
    <col min="8453" max="8453" width="17.8554687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17.85546875" style="3" customWidth="1"/>
    <col min="8473" max="8475" width="11.42578125" style="3"/>
    <col min="8476" max="8476" width="16.5703125" style="3" customWidth="1"/>
    <col min="8477" max="8704" width="11.42578125" style="3"/>
    <col min="8705" max="8705" width="4" style="3" customWidth="1"/>
    <col min="8706" max="8706" width="10.42578125" style="3" customWidth="1"/>
    <col min="8707" max="8707" width="13.42578125" style="3" customWidth="1"/>
    <col min="8708" max="8708" width="13.7109375" style="3" customWidth="1"/>
    <col min="8709" max="8709" width="17.8554687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17.85546875" style="3" customWidth="1"/>
    <col min="8729" max="8731" width="11.42578125" style="3"/>
    <col min="8732" max="8732" width="16.5703125" style="3" customWidth="1"/>
    <col min="8733" max="8960" width="11.42578125" style="3"/>
    <col min="8961" max="8961" width="4" style="3" customWidth="1"/>
    <col min="8962" max="8962" width="10.42578125" style="3" customWidth="1"/>
    <col min="8963" max="8963" width="13.42578125" style="3" customWidth="1"/>
    <col min="8964" max="8964" width="13.7109375" style="3" customWidth="1"/>
    <col min="8965" max="8965" width="17.8554687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17.85546875" style="3" customWidth="1"/>
    <col min="8985" max="8987" width="11.42578125" style="3"/>
    <col min="8988" max="8988" width="16.5703125" style="3" customWidth="1"/>
    <col min="8989" max="9216" width="11.42578125" style="3"/>
    <col min="9217" max="9217" width="4" style="3" customWidth="1"/>
    <col min="9218" max="9218" width="10.42578125" style="3" customWidth="1"/>
    <col min="9219" max="9219" width="13.42578125" style="3" customWidth="1"/>
    <col min="9220" max="9220" width="13.7109375" style="3" customWidth="1"/>
    <col min="9221" max="9221" width="17.8554687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17.85546875" style="3" customWidth="1"/>
    <col min="9241" max="9243" width="11.42578125" style="3"/>
    <col min="9244" max="9244" width="16.5703125" style="3" customWidth="1"/>
    <col min="9245" max="9472" width="11.42578125" style="3"/>
    <col min="9473" max="9473" width="4" style="3" customWidth="1"/>
    <col min="9474" max="9474" width="10.42578125" style="3" customWidth="1"/>
    <col min="9475" max="9475" width="13.42578125" style="3" customWidth="1"/>
    <col min="9476" max="9476" width="13.7109375" style="3" customWidth="1"/>
    <col min="9477" max="9477" width="17.8554687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17.85546875" style="3" customWidth="1"/>
    <col min="9497" max="9499" width="11.42578125" style="3"/>
    <col min="9500" max="9500" width="16.5703125" style="3" customWidth="1"/>
    <col min="9501" max="9728" width="11.42578125" style="3"/>
    <col min="9729" max="9729" width="4" style="3" customWidth="1"/>
    <col min="9730" max="9730" width="10.42578125" style="3" customWidth="1"/>
    <col min="9731" max="9731" width="13.42578125" style="3" customWidth="1"/>
    <col min="9732" max="9732" width="13.7109375" style="3" customWidth="1"/>
    <col min="9733" max="9733" width="17.8554687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17.85546875" style="3" customWidth="1"/>
    <col min="9753" max="9755" width="11.42578125" style="3"/>
    <col min="9756" max="9756" width="16.5703125" style="3" customWidth="1"/>
    <col min="9757" max="9984" width="11.42578125" style="3"/>
    <col min="9985" max="9985" width="4" style="3" customWidth="1"/>
    <col min="9986" max="9986" width="10.42578125" style="3" customWidth="1"/>
    <col min="9987" max="9987" width="13.42578125" style="3" customWidth="1"/>
    <col min="9988" max="9988" width="13.7109375" style="3" customWidth="1"/>
    <col min="9989" max="9989" width="17.8554687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17.85546875" style="3" customWidth="1"/>
    <col min="10009" max="10011" width="11.42578125" style="3"/>
    <col min="10012" max="10012" width="16.5703125" style="3" customWidth="1"/>
    <col min="10013" max="10240" width="11.42578125" style="3"/>
    <col min="10241" max="10241" width="4" style="3" customWidth="1"/>
    <col min="10242" max="10242" width="10.42578125" style="3" customWidth="1"/>
    <col min="10243" max="10243" width="13.42578125" style="3" customWidth="1"/>
    <col min="10244" max="10244" width="13.7109375" style="3" customWidth="1"/>
    <col min="10245" max="10245" width="17.8554687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17.85546875" style="3" customWidth="1"/>
    <col min="10265" max="10267" width="11.42578125" style="3"/>
    <col min="10268" max="10268" width="16.5703125" style="3" customWidth="1"/>
    <col min="10269" max="10496" width="11.42578125" style="3"/>
    <col min="10497" max="10497" width="4" style="3" customWidth="1"/>
    <col min="10498" max="10498" width="10.42578125" style="3" customWidth="1"/>
    <col min="10499" max="10499" width="13.42578125" style="3" customWidth="1"/>
    <col min="10500" max="10500" width="13.7109375" style="3" customWidth="1"/>
    <col min="10501" max="10501" width="17.8554687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17.85546875" style="3" customWidth="1"/>
    <col min="10521" max="10523" width="11.42578125" style="3"/>
    <col min="10524" max="10524" width="16.5703125" style="3" customWidth="1"/>
    <col min="10525" max="10752" width="11.42578125" style="3"/>
    <col min="10753" max="10753" width="4" style="3" customWidth="1"/>
    <col min="10754" max="10754" width="10.42578125" style="3" customWidth="1"/>
    <col min="10755" max="10755" width="13.42578125" style="3" customWidth="1"/>
    <col min="10756" max="10756" width="13.7109375" style="3" customWidth="1"/>
    <col min="10757" max="10757" width="17.8554687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17.85546875" style="3" customWidth="1"/>
    <col min="10777" max="10779" width="11.42578125" style="3"/>
    <col min="10780" max="10780" width="16.5703125" style="3" customWidth="1"/>
    <col min="10781" max="11008" width="11.42578125" style="3"/>
    <col min="11009" max="11009" width="4" style="3" customWidth="1"/>
    <col min="11010" max="11010" width="10.42578125" style="3" customWidth="1"/>
    <col min="11011" max="11011" width="13.42578125" style="3" customWidth="1"/>
    <col min="11012" max="11012" width="13.7109375" style="3" customWidth="1"/>
    <col min="11013" max="11013" width="17.8554687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17.85546875" style="3" customWidth="1"/>
    <col min="11033" max="11035" width="11.42578125" style="3"/>
    <col min="11036" max="11036" width="16.5703125" style="3" customWidth="1"/>
    <col min="11037" max="11264" width="11.42578125" style="3"/>
    <col min="11265" max="11265" width="4" style="3" customWidth="1"/>
    <col min="11266" max="11266" width="10.42578125" style="3" customWidth="1"/>
    <col min="11267" max="11267" width="13.42578125" style="3" customWidth="1"/>
    <col min="11268" max="11268" width="13.7109375" style="3" customWidth="1"/>
    <col min="11269" max="11269" width="17.8554687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17.85546875" style="3" customWidth="1"/>
    <col min="11289" max="11291" width="11.42578125" style="3"/>
    <col min="11292" max="11292" width="16.5703125" style="3" customWidth="1"/>
    <col min="11293" max="11520" width="11.42578125" style="3"/>
    <col min="11521" max="11521" width="4" style="3" customWidth="1"/>
    <col min="11522" max="11522" width="10.42578125" style="3" customWidth="1"/>
    <col min="11523" max="11523" width="13.42578125" style="3" customWidth="1"/>
    <col min="11524" max="11524" width="13.7109375" style="3" customWidth="1"/>
    <col min="11525" max="11525" width="17.8554687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17.85546875" style="3" customWidth="1"/>
    <col min="11545" max="11547" width="11.42578125" style="3"/>
    <col min="11548" max="11548" width="16.5703125" style="3" customWidth="1"/>
    <col min="11549" max="11776" width="11.42578125" style="3"/>
    <col min="11777" max="11777" width="4" style="3" customWidth="1"/>
    <col min="11778" max="11778" width="10.42578125" style="3" customWidth="1"/>
    <col min="11779" max="11779" width="13.42578125" style="3" customWidth="1"/>
    <col min="11780" max="11780" width="13.7109375" style="3" customWidth="1"/>
    <col min="11781" max="11781" width="17.8554687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17.85546875" style="3" customWidth="1"/>
    <col min="11801" max="11803" width="11.42578125" style="3"/>
    <col min="11804" max="11804" width="16.5703125" style="3" customWidth="1"/>
    <col min="11805" max="12032" width="11.42578125" style="3"/>
    <col min="12033" max="12033" width="4" style="3" customWidth="1"/>
    <col min="12034" max="12034" width="10.42578125" style="3" customWidth="1"/>
    <col min="12035" max="12035" width="13.42578125" style="3" customWidth="1"/>
    <col min="12036" max="12036" width="13.7109375" style="3" customWidth="1"/>
    <col min="12037" max="12037" width="17.8554687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17.85546875" style="3" customWidth="1"/>
    <col min="12057" max="12059" width="11.42578125" style="3"/>
    <col min="12060" max="12060" width="16.5703125" style="3" customWidth="1"/>
    <col min="12061" max="12288" width="11.42578125" style="3"/>
    <col min="12289" max="12289" width="4" style="3" customWidth="1"/>
    <col min="12290" max="12290" width="10.42578125" style="3" customWidth="1"/>
    <col min="12291" max="12291" width="13.42578125" style="3" customWidth="1"/>
    <col min="12292" max="12292" width="13.7109375" style="3" customWidth="1"/>
    <col min="12293" max="12293" width="17.8554687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17.85546875" style="3" customWidth="1"/>
    <col min="12313" max="12315" width="11.42578125" style="3"/>
    <col min="12316" max="12316" width="16.5703125" style="3" customWidth="1"/>
    <col min="12317" max="12544" width="11.42578125" style="3"/>
    <col min="12545" max="12545" width="4" style="3" customWidth="1"/>
    <col min="12546" max="12546" width="10.42578125" style="3" customWidth="1"/>
    <col min="12547" max="12547" width="13.42578125" style="3" customWidth="1"/>
    <col min="12548" max="12548" width="13.7109375" style="3" customWidth="1"/>
    <col min="12549" max="12549" width="17.8554687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17.85546875" style="3" customWidth="1"/>
    <col min="12569" max="12571" width="11.42578125" style="3"/>
    <col min="12572" max="12572" width="16.5703125" style="3" customWidth="1"/>
    <col min="12573" max="12800" width="11.42578125" style="3"/>
    <col min="12801" max="12801" width="4" style="3" customWidth="1"/>
    <col min="12802" max="12802" width="10.42578125" style="3" customWidth="1"/>
    <col min="12803" max="12803" width="13.42578125" style="3" customWidth="1"/>
    <col min="12804" max="12804" width="13.7109375" style="3" customWidth="1"/>
    <col min="12805" max="12805" width="17.8554687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17.85546875" style="3" customWidth="1"/>
    <col min="12825" max="12827" width="11.42578125" style="3"/>
    <col min="12828" max="12828" width="16.5703125" style="3" customWidth="1"/>
    <col min="12829" max="13056" width="11.42578125" style="3"/>
    <col min="13057" max="13057" width="4" style="3" customWidth="1"/>
    <col min="13058" max="13058" width="10.42578125" style="3" customWidth="1"/>
    <col min="13059" max="13059" width="13.42578125" style="3" customWidth="1"/>
    <col min="13060" max="13060" width="13.7109375" style="3" customWidth="1"/>
    <col min="13061" max="13061" width="17.8554687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17.85546875" style="3" customWidth="1"/>
    <col min="13081" max="13083" width="11.42578125" style="3"/>
    <col min="13084" max="13084" width="16.5703125" style="3" customWidth="1"/>
    <col min="13085" max="13312" width="11.42578125" style="3"/>
    <col min="13313" max="13313" width="4" style="3" customWidth="1"/>
    <col min="13314" max="13314" width="10.42578125" style="3" customWidth="1"/>
    <col min="13315" max="13315" width="13.42578125" style="3" customWidth="1"/>
    <col min="13316" max="13316" width="13.7109375" style="3" customWidth="1"/>
    <col min="13317" max="13317" width="17.8554687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17.85546875" style="3" customWidth="1"/>
    <col min="13337" max="13339" width="11.42578125" style="3"/>
    <col min="13340" max="13340" width="16.5703125" style="3" customWidth="1"/>
    <col min="13341" max="13568" width="11.42578125" style="3"/>
    <col min="13569" max="13569" width="4" style="3" customWidth="1"/>
    <col min="13570" max="13570" width="10.42578125" style="3" customWidth="1"/>
    <col min="13571" max="13571" width="13.42578125" style="3" customWidth="1"/>
    <col min="13572" max="13572" width="13.7109375" style="3" customWidth="1"/>
    <col min="13573" max="13573" width="17.8554687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17.85546875" style="3" customWidth="1"/>
    <col min="13593" max="13595" width="11.42578125" style="3"/>
    <col min="13596" max="13596" width="16.5703125" style="3" customWidth="1"/>
    <col min="13597" max="13824" width="11.42578125" style="3"/>
    <col min="13825" max="13825" width="4" style="3" customWidth="1"/>
    <col min="13826" max="13826" width="10.42578125" style="3" customWidth="1"/>
    <col min="13827" max="13827" width="13.42578125" style="3" customWidth="1"/>
    <col min="13828" max="13828" width="13.7109375" style="3" customWidth="1"/>
    <col min="13829" max="13829" width="17.8554687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17.85546875" style="3" customWidth="1"/>
    <col min="13849" max="13851" width="11.42578125" style="3"/>
    <col min="13852" max="13852" width="16.5703125" style="3" customWidth="1"/>
    <col min="13853" max="14080" width="11.42578125" style="3"/>
    <col min="14081" max="14081" width="4" style="3" customWidth="1"/>
    <col min="14082" max="14082" width="10.42578125" style="3" customWidth="1"/>
    <col min="14083" max="14083" width="13.42578125" style="3" customWidth="1"/>
    <col min="14084" max="14084" width="13.7109375" style="3" customWidth="1"/>
    <col min="14085" max="14085" width="17.8554687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17.85546875" style="3" customWidth="1"/>
    <col min="14105" max="14107" width="11.42578125" style="3"/>
    <col min="14108" max="14108" width="16.5703125" style="3" customWidth="1"/>
    <col min="14109" max="14336" width="11.42578125" style="3"/>
    <col min="14337" max="14337" width="4" style="3" customWidth="1"/>
    <col min="14338" max="14338" width="10.42578125" style="3" customWidth="1"/>
    <col min="14339" max="14339" width="13.42578125" style="3" customWidth="1"/>
    <col min="14340" max="14340" width="13.7109375" style="3" customWidth="1"/>
    <col min="14341" max="14341" width="17.8554687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17.85546875" style="3" customWidth="1"/>
    <col min="14361" max="14363" width="11.42578125" style="3"/>
    <col min="14364" max="14364" width="16.5703125" style="3" customWidth="1"/>
    <col min="14365" max="14592" width="11.42578125" style="3"/>
    <col min="14593" max="14593" width="4" style="3" customWidth="1"/>
    <col min="14594" max="14594" width="10.42578125" style="3" customWidth="1"/>
    <col min="14595" max="14595" width="13.42578125" style="3" customWidth="1"/>
    <col min="14596" max="14596" width="13.7109375" style="3" customWidth="1"/>
    <col min="14597" max="14597" width="17.8554687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17.85546875" style="3" customWidth="1"/>
    <col min="14617" max="14619" width="11.42578125" style="3"/>
    <col min="14620" max="14620" width="16.5703125" style="3" customWidth="1"/>
    <col min="14621" max="14848" width="11.42578125" style="3"/>
    <col min="14849" max="14849" width="4" style="3" customWidth="1"/>
    <col min="14850" max="14850" width="10.42578125" style="3" customWidth="1"/>
    <col min="14851" max="14851" width="13.42578125" style="3" customWidth="1"/>
    <col min="14852" max="14852" width="13.7109375" style="3" customWidth="1"/>
    <col min="14853" max="14853" width="17.8554687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17.85546875" style="3" customWidth="1"/>
    <col min="14873" max="14875" width="11.42578125" style="3"/>
    <col min="14876" max="14876" width="16.5703125" style="3" customWidth="1"/>
    <col min="14877" max="15104" width="11.42578125" style="3"/>
    <col min="15105" max="15105" width="4" style="3" customWidth="1"/>
    <col min="15106" max="15106" width="10.42578125" style="3" customWidth="1"/>
    <col min="15107" max="15107" width="13.42578125" style="3" customWidth="1"/>
    <col min="15108" max="15108" width="13.7109375" style="3" customWidth="1"/>
    <col min="15109" max="15109" width="17.8554687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17.85546875" style="3" customWidth="1"/>
    <col min="15129" max="15131" width="11.42578125" style="3"/>
    <col min="15132" max="15132" width="16.5703125" style="3" customWidth="1"/>
    <col min="15133" max="15360" width="11.42578125" style="3"/>
    <col min="15361" max="15361" width="4" style="3" customWidth="1"/>
    <col min="15362" max="15362" width="10.42578125" style="3" customWidth="1"/>
    <col min="15363" max="15363" width="13.42578125" style="3" customWidth="1"/>
    <col min="15364" max="15364" width="13.7109375" style="3" customWidth="1"/>
    <col min="15365" max="15365" width="17.8554687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17.85546875" style="3" customWidth="1"/>
    <col min="15385" max="15387" width="11.42578125" style="3"/>
    <col min="15388" max="15388" width="16.5703125" style="3" customWidth="1"/>
    <col min="15389" max="15616" width="11.42578125" style="3"/>
    <col min="15617" max="15617" width="4" style="3" customWidth="1"/>
    <col min="15618" max="15618" width="10.42578125" style="3" customWidth="1"/>
    <col min="15619" max="15619" width="13.42578125" style="3" customWidth="1"/>
    <col min="15620" max="15620" width="13.7109375" style="3" customWidth="1"/>
    <col min="15621" max="15621" width="17.8554687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17.85546875" style="3" customWidth="1"/>
    <col min="15641" max="15643" width="11.42578125" style="3"/>
    <col min="15644" max="15644" width="16.5703125" style="3" customWidth="1"/>
    <col min="15645" max="15872" width="11.42578125" style="3"/>
    <col min="15873" max="15873" width="4" style="3" customWidth="1"/>
    <col min="15874" max="15874" width="10.42578125" style="3" customWidth="1"/>
    <col min="15875" max="15875" width="13.42578125" style="3" customWidth="1"/>
    <col min="15876" max="15876" width="13.7109375" style="3" customWidth="1"/>
    <col min="15877" max="15877" width="17.8554687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17.85546875" style="3" customWidth="1"/>
    <col min="15897" max="15899" width="11.42578125" style="3"/>
    <col min="15900" max="15900" width="16.5703125" style="3" customWidth="1"/>
    <col min="15901" max="16128" width="11.42578125" style="3"/>
    <col min="16129" max="16129" width="4" style="3" customWidth="1"/>
    <col min="16130" max="16130" width="10.42578125" style="3" customWidth="1"/>
    <col min="16131" max="16131" width="13.42578125" style="3" customWidth="1"/>
    <col min="16132" max="16132" width="13.7109375" style="3" customWidth="1"/>
    <col min="16133" max="16133" width="17.8554687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17.85546875" style="3" customWidth="1"/>
    <col min="16153" max="16155" width="11.42578125" style="3"/>
    <col min="16156" max="16156" width="16.5703125" style="3" customWidth="1"/>
    <col min="16157" max="16384" width="11.42578125" style="3"/>
  </cols>
  <sheetData>
    <row r="1" spans="1:28" ht="16.5" thickBot="1" x14ac:dyDescent="0.3">
      <c r="A1" s="549"/>
      <c r="B1" s="550"/>
      <c r="C1" s="550"/>
      <c r="D1" s="551"/>
      <c r="E1" s="557" t="s">
        <v>0</v>
      </c>
      <c r="F1" s="558"/>
      <c r="G1" s="558"/>
      <c r="H1" s="558"/>
      <c r="I1" s="558"/>
      <c r="J1" s="558"/>
      <c r="K1" s="558"/>
      <c r="L1" s="558"/>
      <c r="M1" s="558"/>
      <c r="N1" s="558"/>
      <c r="O1" s="558"/>
      <c r="P1" s="558"/>
      <c r="Q1" s="558"/>
      <c r="R1" s="558"/>
      <c r="S1" s="558"/>
      <c r="T1" s="558"/>
      <c r="U1" s="558"/>
      <c r="V1" s="559"/>
      <c r="W1" s="300" t="s">
        <v>63</v>
      </c>
      <c r="X1" s="301"/>
      <c r="Y1" s="292"/>
      <c r="Z1" s="293"/>
      <c r="AA1" s="293"/>
      <c r="AB1" s="294"/>
    </row>
    <row r="2" spans="1:28" ht="16.5" thickBot="1" x14ac:dyDescent="0.3">
      <c r="A2" s="552"/>
      <c r="B2" s="311"/>
      <c r="C2" s="311"/>
      <c r="D2" s="553"/>
      <c r="E2" s="560" t="s">
        <v>2</v>
      </c>
      <c r="F2" s="364"/>
      <c r="G2" s="364"/>
      <c r="H2" s="364"/>
      <c r="I2" s="364"/>
      <c r="J2" s="364"/>
      <c r="K2" s="364"/>
      <c r="L2" s="364"/>
      <c r="M2" s="364"/>
      <c r="N2" s="364"/>
      <c r="O2" s="364"/>
      <c r="P2" s="364"/>
      <c r="Q2" s="364"/>
      <c r="R2" s="364"/>
      <c r="S2" s="364"/>
      <c r="T2" s="364"/>
      <c r="U2" s="364"/>
      <c r="V2" s="561"/>
      <c r="W2" s="564" t="s">
        <v>3</v>
      </c>
      <c r="X2" s="565"/>
      <c r="Y2" s="295"/>
      <c r="Z2" s="41"/>
      <c r="AA2" s="41"/>
      <c r="AB2" s="296"/>
    </row>
    <row r="3" spans="1:28" ht="16.5" thickBot="1" x14ac:dyDescent="0.3">
      <c r="A3" s="554"/>
      <c r="B3" s="555"/>
      <c r="C3" s="555"/>
      <c r="D3" s="556"/>
      <c r="E3" s="562"/>
      <c r="F3" s="321"/>
      <c r="G3" s="321"/>
      <c r="H3" s="321"/>
      <c r="I3" s="321"/>
      <c r="J3" s="321"/>
      <c r="K3" s="321"/>
      <c r="L3" s="321"/>
      <c r="M3" s="321"/>
      <c r="N3" s="321"/>
      <c r="O3" s="321"/>
      <c r="P3" s="321"/>
      <c r="Q3" s="321"/>
      <c r="R3" s="321"/>
      <c r="S3" s="321"/>
      <c r="T3" s="321"/>
      <c r="U3" s="321"/>
      <c r="V3" s="563"/>
      <c r="W3" s="305" t="s">
        <v>64</v>
      </c>
      <c r="X3" s="566"/>
      <c r="Y3" s="297"/>
      <c r="Z3" s="298"/>
      <c r="AA3" s="298"/>
      <c r="AB3" s="299"/>
    </row>
    <row r="4" spans="1:28" ht="16.5" thickBot="1" x14ac:dyDescent="0.3">
      <c r="A4" s="567" t="s">
        <v>4</v>
      </c>
      <c r="B4" s="568"/>
      <c r="C4" s="568"/>
      <c r="D4" s="569"/>
      <c r="E4" s="4"/>
      <c r="F4" s="4"/>
      <c r="G4" s="4"/>
      <c r="H4" s="4"/>
      <c r="I4" s="4"/>
      <c r="J4" s="4"/>
      <c r="K4" s="4"/>
      <c r="L4" s="4"/>
      <c r="M4" s="4"/>
      <c r="N4" s="4"/>
      <c r="O4" s="4"/>
      <c r="P4" s="4"/>
      <c r="Q4" s="4"/>
      <c r="R4" s="4"/>
      <c r="S4" s="4"/>
      <c r="T4" s="4"/>
      <c r="U4" s="4"/>
      <c r="V4" s="4"/>
      <c r="W4" s="5"/>
      <c r="X4" s="5"/>
      <c r="Y4" s="582" t="s">
        <v>5</v>
      </c>
      <c r="Z4" s="582"/>
      <c r="AA4" s="582"/>
      <c r="AB4" s="582"/>
    </row>
    <row r="5" spans="1:28" ht="16.5" thickBot="1" x14ac:dyDescent="0.3">
      <c r="A5" s="583">
        <v>2020</v>
      </c>
      <c r="B5" s="584"/>
      <c r="C5" s="584"/>
      <c r="D5" s="585"/>
      <c r="E5" s="336"/>
      <c r="F5" s="336"/>
      <c r="G5" s="336"/>
      <c r="H5" s="268"/>
      <c r="I5" s="269"/>
      <c r="J5" s="270"/>
      <c r="K5" s="270"/>
      <c r="L5" s="586"/>
      <c r="M5" s="586"/>
      <c r="N5" s="587"/>
      <c r="O5" s="587"/>
      <c r="P5" s="587"/>
      <c r="Q5" s="587"/>
      <c r="R5" s="587"/>
      <c r="S5" s="217"/>
      <c r="T5" s="217"/>
      <c r="U5" s="217"/>
      <c r="V5" s="217"/>
      <c r="W5" s="217"/>
      <c r="X5" s="217"/>
      <c r="Y5" s="330" t="s">
        <v>6</v>
      </c>
      <c r="Z5" s="330"/>
      <c r="AA5" s="330"/>
      <c r="AB5" s="330"/>
    </row>
    <row r="6" spans="1:28" ht="17.25" thickBot="1" x14ac:dyDescent="0.3">
      <c r="A6" s="610" t="s">
        <v>8</v>
      </c>
      <c r="B6" s="577" t="s">
        <v>9</v>
      </c>
      <c r="C6" s="577" t="s">
        <v>10</v>
      </c>
      <c r="D6" s="577" t="s">
        <v>11</v>
      </c>
      <c r="E6" s="579" t="s">
        <v>12</v>
      </c>
      <c r="F6" s="581" t="s">
        <v>13</v>
      </c>
      <c r="G6" s="605" t="s">
        <v>14</v>
      </c>
      <c r="H6" s="581" t="s">
        <v>15</v>
      </c>
      <c r="I6" s="581" t="s">
        <v>16</v>
      </c>
      <c r="J6" s="581" t="s">
        <v>17</v>
      </c>
      <c r="K6" s="581" t="s">
        <v>18</v>
      </c>
      <c r="L6" s="607" t="s">
        <v>62</v>
      </c>
      <c r="M6" s="608"/>
      <c r="N6" s="608"/>
      <c r="O6" s="608"/>
      <c r="P6" s="608"/>
      <c r="Q6" s="608"/>
      <c r="R6" s="608"/>
      <c r="S6" s="608"/>
      <c r="T6" s="608"/>
      <c r="U6" s="608"/>
      <c r="V6" s="608"/>
      <c r="W6" s="609"/>
      <c r="X6" s="581" t="s">
        <v>265</v>
      </c>
      <c r="Y6" s="330" t="s">
        <v>266</v>
      </c>
      <c r="Z6" s="330"/>
      <c r="AA6" s="330"/>
      <c r="AB6" s="330"/>
    </row>
    <row r="7" spans="1:28" ht="45.75" thickBot="1" x14ac:dyDescent="0.3">
      <c r="A7" s="513"/>
      <c r="B7" s="578"/>
      <c r="C7" s="578"/>
      <c r="D7" s="578"/>
      <c r="E7" s="580"/>
      <c r="F7" s="578"/>
      <c r="G7" s="606"/>
      <c r="H7" s="578"/>
      <c r="I7" s="578"/>
      <c r="J7" s="578"/>
      <c r="K7" s="578"/>
      <c r="L7" s="302" t="s">
        <v>23</v>
      </c>
      <c r="M7" s="219" t="s">
        <v>24</v>
      </c>
      <c r="N7" s="303" t="s">
        <v>25</v>
      </c>
      <c r="O7" s="219" t="s">
        <v>26</v>
      </c>
      <c r="P7" s="303" t="s">
        <v>27</v>
      </c>
      <c r="Q7" s="219" t="s">
        <v>28</v>
      </c>
      <c r="R7" s="302" t="s">
        <v>29</v>
      </c>
      <c r="S7" s="219" t="s">
        <v>30</v>
      </c>
      <c r="T7" s="303" t="s">
        <v>31</v>
      </c>
      <c r="U7" s="219" t="s">
        <v>32</v>
      </c>
      <c r="V7" s="303" t="s">
        <v>33</v>
      </c>
      <c r="W7" s="219" t="s">
        <v>34</v>
      </c>
      <c r="X7" s="578"/>
      <c r="Y7" s="271" t="s">
        <v>19</v>
      </c>
      <c r="Z7" s="272" t="s">
        <v>20</v>
      </c>
      <c r="AA7" s="272" t="s">
        <v>21</v>
      </c>
      <c r="AB7" s="272" t="s">
        <v>22</v>
      </c>
    </row>
    <row r="8" spans="1:28" x14ac:dyDescent="0.25">
      <c r="A8" s="590">
        <v>1</v>
      </c>
      <c r="B8" s="535" t="s">
        <v>66</v>
      </c>
      <c r="C8" s="570" t="s">
        <v>267</v>
      </c>
      <c r="D8" s="593" t="s">
        <v>268</v>
      </c>
      <c r="E8" s="570" t="s">
        <v>269</v>
      </c>
      <c r="F8" s="596">
        <v>0.25</v>
      </c>
      <c r="G8" s="599">
        <v>0</v>
      </c>
      <c r="H8" s="602"/>
      <c r="I8" s="623" t="e">
        <f>+((J8/G8)*F8)</f>
        <v>#DIV/0!</v>
      </c>
      <c r="J8" s="588"/>
      <c r="K8" s="535" t="s">
        <v>38</v>
      </c>
      <c r="L8" s="541"/>
      <c r="M8" s="538"/>
      <c r="N8" s="541"/>
      <c r="O8" s="538"/>
      <c r="P8" s="541"/>
      <c r="Q8" s="538"/>
      <c r="R8" s="541"/>
      <c r="S8" s="538"/>
      <c r="T8" s="541"/>
      <c r="U8" s="538"/>
      <c r="V8" s="541"/>
      <c r="W8" s="538"/>
      <c r="X8" s="535"/>
      <c r="Y8" s="620" t="e">
        <f>F8-I8</f>
        <v>#DIV/0!</v>
      </c>
      <c r="Z8" s="611">
        <f>G8-J8</f>
        <v>0</v>
      </c>
      <c r="AA8" s="611"/>
      <c r="AB8" s="614"/>
    </row>
    <row r="9" spans="1:28" x14ac:dyDescent="0.25">
      <c r="A9" s="591"/>
      <c r="B9" s="536"/>
      <c r="C9" s="571"/>
      <c r="D9" s="594"/>
      <c r="E9" s="571"/>
      <c r="F9" s="597"/>
      <c r="G9" s="600"/>
      <c r="H9" s="603"/>
      <c r="I9" s="624"/>
      <c r="J9" s="509"/>
      <c r="K9" s="536"/>
      <c r="L9" s="542"/>
      <c r="M9" s="539"/>
      <c r="N9" s="542"/>
      <c r="O9" s="539"/>
      <c r="P9" s="542"/>
      <c r="Q9" s="539"/>
      <c r="R9" s="542"/>
      <c r="S9" s="539"/>
      <c r="T9" s="542"/>
      <c r="U9" s="539"/>
      <c r="V9" s="542"/>
      <c r="W9" s="539"/>
      <c r="X9" s="548"/>
      <c r="Y9" s="621"/>
      <c r="Z9" s="612"/>
      <c r="AA9" s="612"/>
      <c r="AB9" s="615"/>
    </row>
    <row r="10" spans="1:28" x14ac:dyDescent="0.25">
      <c r="A10" s="591"/>
      <c r="B10" s="536"/>
      <c r="C10" s="571"/>
      <c r="D10" s="594"/>
      <c r="E10" s="571"/>
      <c r="F10" s="597"/>
      <c r="G10" s="600"/>
      <c r="H10" s="603"/>
      <c r="I10" s="624"/>
      <c r="J10" s="509"/>
      <c r="K10" s="536"/>
      <c r="L10" s="542"/>
      <c r="M10" s="539"/>
      <c r="N10" s="542"/>
      <c r="O10" s="539"/>
      <c r="P10" s="542"/>
      <c r="Q10" s="539"/>
      <c r="R10" s="542"/>
      <c r="S10" s="539"/>
      <c r="T10" s="542"/>
      <c r="U10" s="539"/>
      <c r="V10" s="542"/>
      <c r="W10" s="539"/>
      <c r="X10" s="548"/>
      <c r="Y10" s="621"/>
      <c r="Z10" s="612"/>
      <c r="AA10" s="612"/>
      <c r="AB10" s="615"/>
    </row>
    <row r="11" spans="1:28" x14ac:dyDescent="0.25">
      <c r="A11" s="591"/>
      <c r="B11" s="536"/>
      <c r="C11" s="571"/>
      <c r="D11" s="594"/>
      <c r="E11" s="571"/>
      <c r="F11" s="597"/>
      <c r="G11" s="600"/>
      <c r="H11" s="603"/>
      <c r="I11" s="624"/>
      <c r="J11" s="509"/>
      <c r="K11" s="536"/>
      <c r="L11" s="542"/>
      <c r="M11" s="539"/>
      <c r="N11" s="542"/>
      <c r="O11" s="539"/>
      <c r="P11" s="542"/>
      <c r="Q11" s="539"/>
      <c r="R11" s="542"/>
      <c r="S11" s="539"/>
      <c r="T11" s="542"/>
      <c r="U11" s="539"/>
      <c r="V11" s="542"/>
      <c r="W11" s="539"/>
      <c r="X11" s="548"/>
      <c r="Y11" s="621"/>
      <c r="Z11" s="612"/>
      <c r="AA11" s="612"/>
      <c r="AB11" s="615"/>
    </row>
    <row r="12" spans="1:28" x14ac:dyDescent="0.25">
      <c r="A12" s="591"/>
      <c r="B12" s="536"/>
      <c r="C12" s="571"/>
      <c r="D12" s="594"/>
      <c r="E12" s="571"/>
      <c r="F12" s="597"/>
      <c r="G12" s="600"/>
      <c r="H12" s="603"/>
      <c r="I12" s="624"/>
      <c r="J12" s="509"/>
      <c r="K12" s="536"/>
      <c r="L12" s="542"/>
      <c r="M12" s="539"/>
      <c r="N12" s="542"/>
      <c r="O12" s="539"/>
      <c r="P12" s="542"/>
      <c r="Q12" s="539"/>
      <c r="R12" s="542"/>
      <c r="S12" s="539"/>
      <c r="T12" s="542"/>
      <c r="U12" s="539"/>
      <c r="V12" s="542"/>
      <c r="W12" s="539"/>
      <c r="X12" s="548"/>
      <c r="Y12" s="621"/>
      <c r="Z12" s="612"/>
      <c r="AA12" s="612"/>
      <c r="AB12" s="615"/>
    </row>
    <row r="13" spans="1:28" ht="16.5" thickBot="1" x14ac:dyDescent="0.3">
      <c r="A13" s="591"/>
      <c r="B13" s="536"/>
      <c r="C13" s="571"/>
      <c r="D13" s="595"/>
      <c r="E13" s="572"/>
      <c r="F13" s="598"/>
      <c r="G13" s="601"/>
      <c r="H13" s="604"/>
      <c r="I13" s="625"/>
      <c r="J13" s="589"/>
      <c r="K13" s="537"/>
      <c r="L13" s="543"/>
      <c r="M13" s="540"/>
      <c r="N13" s="543"/>
      <c r="O13" s="540"/>
      <c r="P13" s="543"/>
      <c r="Q13" s="540"/>
      <c r="R13" s="543"/>
      <c r="S13" s="540"/>
      <c r="T13" s="543"/>
      <c r="U13" s="540"/>
      <c r="V13" s="543"/>
      <c r="W13" s="540"/>
      <c r="X13" s="576"/>
      <c r="Y13" s="622"/>
      <c r="Z13" s="613"/>
      <c r="AA13" s="613"/>
      <c r="AB13" s="616"/>
    </row>
    <row r="14" spans="1:28" ht="15.75" customHeight="1" x14ac:dyDescent="0.25">
      <c r="A14" s="591"/>
      <c r="B14" s="536"/>
      <c r="C14" s="571"/>
      <c r="D14" s="593" t="s">
        <v>270</v>
      </c>
      <c r="E14" s="570" t="s">
        <v>271</v>
      </c>
      <c r="F14" s="617">
        <v>0.5</v>
      </c>
      <c r="G14" s="570">
        <v>0</v>
      </c>
      <c r="H14" s="570"/>
      <c r="I14" s="573" t="e">
        <f>+((J14/G14)*F14)</f>
        <v>#DIV/0!</v>
      </c>
      <c r="J14" s="288"/>
      <c r="K14" s="290" t="s">
        <v>38</v>
      </c>
      <c r="L14" s="547"/>
      <c r="M14" s="538">
        <v>1</v>
      </c>
      <c r="N14" s="541"/>
      <c r="O14" s="538"/>
      <c r="P14" s="541"/>
      <c r="Q14" s="538"/>
      <c r="R14" s="541"/>
      <c r="S14" s="538"/>
      <c r="T14" s="541"/>
      <c r="U14" s="538"/>
      <c r="V14" s="541"/>
      <c r="W14" s="538"/>
      <c r="X14" s="532"/>
      <c r="Y14" s="521" t="e">
        <f>F14-I14</f>
        <v>#DIV/0!</v>
      </c>
      <c r="Z14" s="526">
        <f>G14-J14</f>
        <v>0</v>
      </c>
      <c r="AA14" s="529"/>
      <c r="AB14" s="529"/>
    </row>
    <row r="15" spans="1:28" x14ac:dyDescent="0.25">
      <c r="A15" s="591"/>
      <c r="B15" s="536"/>
      <c r="C15" s="571"/>
      <c r="D15" s="594"/>
      <c r="E15" s="571"/>
      <c r="F15" s="618"/>
      <c r="G15" s="571"/>
      <c r="H15" s="571"/>
      <c r="I15" s="574"/>
      <c r="J15" s="289"/>
      <c r="K15" s="291"/>
      <c r="L15" s="548"/>
      <c r="M15" s="539"/>
      <c r="N15" s="542"/>
      <c r="O15" s="539"/>
      <c r="P15" s="542"/>
      <c r="Q15" s="539"/>
      <c r="R15" s="542"/>
      <c r="S15" s="539"/>
      <c r="T15" s="542"/>
      <c r="U15" s="539"/>
      <c r="V15" s="542"/>
      <c r="W15" s="539"/>
      <c r="X15" s="533"/>
      <c r="Y15" s="522"/>
      <c r="Z15" s="527"/>
      <c r="AA15" s="530"/>
      <c r="AB15" s="530"/>
    </row>
    <row r="16" spans="1:28" x14ac:dyDescent="0.25">
      <c r="A16" s="591"/>
      <c r="B16" s="536"/>
      <c r="C16" s="571"/>
      <c r="D16" s="594"/>
      <c r="E16" s="571"/>
      <c r="F16" s="618"/>
      <c r="G16" s="571"/>
      <c r="H16" s="571"/>
      <c r="I16" s="574"/>
      <c r="J16" s="289"/>
      <c r="K16" s="291"/>
      <c r="L16" s="548"/>
      <c r="M16" s="539"/>
      <c r="N16" s="542"/>
      <c r="O16" s="539"/>
      <c r="P16" s="542"/>
      <c r="Q16" s="539"/>
      <c r="R16" s="542"/>
      <c r="S16" s="539"/>
      <c r="T16" s="542"/>
      <c r="U16" s="539"/>
      <c r="V16" s="542"/>
      <c r="W16" s="539"/>
      <c r="X16" s="533"/>
      <c r="Y16" s="522"/>
      <c r="Z16" s="527"/>
      <c r="AA16" s="530"/>
      <c r="AB16" s="530"/>
    </row>
    <row r="17" spans="1:28" x14ac:dyDescent="0.25">
      <c r="A17" s="591"/>
      <c r="B17" s="536"/>
      <c r="C17" s="571"/>
      <c r="D17" s="594"/>
      <c r="E17" s="571"/>
      <c r="F17" s="618"/>
      <c r="G17" s="571"/>
      <c r="H17" s="571"/>
      <c r="I17" s="574"/>
      <c r="J17" s="289"/>
      <c r="K17" s="291"/>
      <c r="L17" s="548"/>
      <c r="M17" s="539"/>
      <c r="N17" s="542"/>
      <c r="O17" s="539"/>
      <c r="P17" s="542"/>
      <c r="Q17" s="539"/>
      <c r="R17" s="542"/>
      <c r="S17" s="539"/>
      <c r="T17" s="542"/>
      <c r="U17" s="539"/>
      <c r="V17" s="542"/>
      <c r="W17" s="539"/>
      <c r="X17" s="533"/>
      <c r="Y17" s="522"/>
      <c r="Z17" s="527"/>
      <c r="AA17" s="530"/>
      <c r="AB17" s="530"/>
    </row>
    <row r="18" spans="1:28" x14ac:dyDescent="0.25">
      <c r="A18" s="591"/>
      <c r="B18" s="536"/>
      <c r="C18" s="571"/>
      <c r="D18" s="594"/>
      <c r="E18" s="571"/>
      <c r="F18" s="618"/>
      <c r="G18" s="571"/>
      <c r="H18" s="571"/>
      <c r="I18" s="574"/>
      <c r="J18" s="289"/>
      <c r="K18" s="291"/>
      <c r="L18" s="548"/>
      <c r="M18" s="539"/>
      <c r="N18" s="542"/>
      <c r="O18" s="539"/>
      <c r="P18" s="542"/>
      <c r="Q18" s="539"/>
      <c r="R18" s="542"/>
      <c r="S18" s="539"/>
      <c r="T18" s="542"/>
      <c r="U18" s="539"/>
      <c r="V18" s="542"/>
      <c r="W18" s="539"/>
      <c r="X18" s="533"/>
      <c r="Y18" s="522"/>
      <c r="Z18" s="527"/>
      <c r="AA18" s="530"/>
      <c r="AB18" s="530"/>
    </row>
    <row r="19" spans="1:28" x14ac:dyDescent="0.25">
      <c r="A19" s="591"/>
      <c r="B19" s="536"/>
      <c r="C19" s="571"/>
      <c r="D19" s="594"/>
      <c r="E19" s="571"/>
      <c r="F19" s="618"/>
      <c r="G19" s="571"/>
      <c r="H19" s="571"/>
      <c r="I19" s="574"/>
      <c r="J19" s="289"/>
      <c r="K19" s="291"/>
      <c r="L19" s="548"/>
      <c r="M19" s="539"/>
      <c r="N19" s="542"/>
      <c r="O19" s="539"/>
      <c r="P19" s="542"/>
      <c r="Q19" s="539"/>
      <c r="R19" s="542"/>
      <c r="S19" s="539"/>
      <c r="T19" s="542"/>
      <c r="U19" s="539"/>
      <c r="V19" s="542"/>
      <c r="W19" s="539"/>
      <c r="X19" s="533"/>
      <c r="Y19" s="522"/>
      <c r="Z19" s="527"/>
      <c r="AA19" s="530"/>
      <c r="AB19" s="530"/>
    </row>
    <row r="20" spans="1:28" ht="16.5" thickBot="1" x14ac:dyDescent="0.3">
      <c r="A20" s="591"/>
      <c r="B20" s="536"/>
      <c r="C20" s="571"/>
      <c r="D20" s="594"/>
      <c r="E20" s="572"/>
      <c r="F20" s="618"/>
      <c r="G20" s="571"/>
      <c r="H20" s="571"/>
      <c r="I20" s="574"/>
      <c r="J20" s="289"/>
      <c r="K20" s="291"/>
      <c r="L20" s="548"/>
      <c r="M20" s="539"/>
      <c r="N20" s="542"/>
      <c r="O20" s="539"/>
      <c r="P20" s="542"/>
      <c r="Q20" s="539"/>
      <c r="R20" s="542"/>
      <c r="S20" s="539"/>
      <c r="T20" s="542"/>
      <c r="U20" s="539"/>
      <c r="V20" s="542"/>
      <c r="W20" s="539"/>
      <c r="X20" s="534"/>
      <c r="Y20" s="522"/>
      <c r="Z20" s="528"/>
      <c r="AA20" s="531"/>
      <c r="AB20" s="530"/>
    </row>
    <row r="21" spans="1:28" ht="38.25" customHeight="1" x14ac:dyDescent="0.25">
      <c r="A21" s="591"/>
      <c r="B21" s="536"/>
      <c r="C21" s="571"/>
      <c r="D21" s="594"/>
      <c r="E21" s="570" t="s">
        <v>290</v>
      </c>
      <c r="F21" s="618"/>
      <c r="G21" s="571"/>
      <c r="H21" s="570"/>
      <c r="I21" s="573"/>
      <c r="J21" s="547"/>
      <c r="K21" s="535"/>
      <c r="L21" s="547"/>
      <c r="M21" s="538"/>
      <c r="N21" s="541"/>
      <c r="O21" s="538"/>
      <c r="P21" s="541"/>
      <c r="Q21" s="538"/>
      <c r="R21" s="541"/>
      <c r="S21" s="538"/>
      <c r="T21" s="541"/>
      <c r="U21" s="538"/>
      <c r="V21" s="541"/>
      <c r="W21" s="544"/>
      <c r="X21" s="535"/>
      <c r="Y21" s="523"/>
      <c r="Z21" s="529"/>
      <c r="AA21" s="529"/>
      <c r="AB21" s="529"/>
    </row>
    <row r="22" spans="1:28" x14ac:dyDescent="0.25">
      <c r="A22" s="591"/>
      <c r="B22" s="536"/>
      <c r="C22" s="571"/>
      <c r="D22" s="594"/>
      <c r="E22" s="571"/>
      <c r="F22" s="618"/>
      <c r="G22" s="571"/>
      <c r="H22" s="571"/>
      <c r="I22" s="574"/>
      <c r="J22" s="548"/>
      <c r="K22" s="536"/>
      <c r="L22" s="548"/>
      <c r="M22" s="539"/>
      <c r="N22" s="542"/>
      <c r="O22" s="539"/>
      <c r="P22" s="542"/>
      <c r="Q22" s="539"/>
      <c r="R22" s="542"/>
      <c r="S22" s="539"/>
      <c r="T22" s="542"/>
      <c r="U22" s="539"/>
      <c r="V22" s="542"/>
      <c r="W22" s="545"/>
      <c r="X22" s="536"/>
      <c r="Y22" s="524"/>
      <c r="Z22" s="530"/>
      <c r="AA22" s="530"/>
      <c r="AB22" s="530"/>
    </row>
    <row r="23" spans="1:28" x14ac:dyDescent="0.25">
      <c r="A23" s="591"/>
      <c r="B23" s="536"/>
      <c r="C23" s="571"/>
      <c r="D23" s="594"/>
      <c r="E23" s="571"/>
      <c r="F23" s="618"/>
      <c r="G23" s="571"/>
      <c r="H23" s="571"/>
      <c r="I23" s="574"/>
      <c r="J23" s="548"/>
      <c r="K23" s="536"/>
      <c r="L23" s="548"/>
      <c r="M23" s="539"/>
      <c r="N23" s="542"/>
      <c r="O23" s="539"/>
      <c r="P23" s="542"/>
      <c r="Q23" s="539"/>
      <c r="R23" s="542"/>
      <c r="S23" s="539"/>
      <c r="T23" s="542"/>
      <c r="U23" s="539"/>
      <c r="V23" s="542"/>
      <c r="W23" s="545"/>
      <c r="X23" s="536"/>
      <c r="Y23" s="524"/>
      <c r="Z23" s="530"/>
      <c r="AA23" s="530"/>
      <c r="AB23" s="530"/>
    </row>
    <row r="24" spans="1:28" ht="16.5" thickBot="1" x14ac:dyDescent="0.3">
      <c r="A24" s="591"/>
      <c r="B24" s="536"/>
      <c r="C24" s="571"/>
      <c r="D24" s="595"/>
      <c r="E24" s="572"/>
      <c r="F24" s="619"/>
      <c r="G24" s="572"/>
      <c r="H24" s="572"/>
      <c r="I24" s="575"/>
      <c r="J24" s="576"/>
      <c r="K24" s="537"/>
      <c r="L24" s="576"/>
      <c r="M24" s="540"/>
      <c r="N24" s="543"/>
      <c r="O24" s="540"/>
      <c r="P24" s="543"/>
      <c r="Q24" s="540"/>
      <c r="R24" s="543"/>
      <c r="S24" s="540"/>
      <c r="T24" s="543"/>
      <c r="U24" s="540"/>
      <c r="V24" s="543"/>
      <c r="W24" s="546"/>
      <c r="X24" s="537"/>
      <c r="Y24" s="525"/>
      <c r="Z24" s="531"/>
      <c r="AA24" s="531"/>
      <c r="AB24" s="531"/>
    </row>
    <row r="25" spans="1:28" ht="15.75" customHeight="1" x14ac:dyDescent="0.25">
      <c r="A25" s="591"/>
      <c r="B25" s="536"/>
      <c r="C25" s="571"/>
      <c r="D25" s="637" t="s">
        <v>272</v>
      </c>
      <c r="E25" s="640" t="s">
        <v>289</v>
      </c>
      <c r="F25" s="602">
        <v>0.25</v>
      </c>
      <c r="G25" s="570">
        <v>0</v>
      </c>
      <c r="H25" s="588"/>
      <c r="I25" s="573" t="e">
        <f>+((J25/G25)*F25)</f>
        <v>#DIV/0!</v>
      </c>
      <c r="J25" s="626"/>
      <c r="K25" s="535" t="s">
        <v>38</v>
      </c>
      <c r="L25" s="629"/>
      <c r="M25" s="626"/>
      <c r="N25" s="547"/>
      <c r="O25" s="626"/>
      <c r="P25" s="547"/>
      <c r="Q25" s="626"/>
      <c r="R25" s="547"/>
      <c r="S25" s="626"/>
      <c r="T25" s="547"/>
      <c r="U25" s="626"/>
      <c r="V25" s="547"/>
      <c r="W25" s="626"/>
      <c r="X25" s="535"/>
      <c r="Y25" s="521"/>
      <c r="Z25" s="529">
        <f>G25-J25</f>
        <v>0</v>
      </c>
      <c r="AA25" s="529"/>
      <c r="AB25" s="632"/>
    </row>
    <row r="26" spans="1:28" x14ac:dyDescent="0.25">
      <c r="A26" s="591"/>
      <c r="B26" s="536"/>
      <c r="C26" s="571"/>
      <c r="D26" s="638"/>
      <c r="E26" s="641"/>
      <c r="F26" s="603"/>
      <c r="G26" s="571"/>
      <c r="H26" s="509"/>
      <c r="I26" s="574"/>
      <c r="J26" s="627"/>
      <c r="K26" s="536"/>
      <c r="L26" s="630"/>
      <c r="M26" s="627"/>
      <c r="N26" s="548"/>
      <c r="O26" s="627"/>
      <c r="P26" s="548"/>
      <c r="Q26" s="627"/>
      <c r="R26" s="548"/>
      <c r="S26" s="627"/>
      <c r="T26" s="548"/>
      <c r="U26" s="627"/>
      <c r="V26" s="548"/>
      <c r="W26" s="627"/>
      <c r="X26" s="536"/>
      <c r="Y26" s="635"/>
      <c r="Z26" s="530"/>
      <c r="AA26" s="530"/>
      <c r="AB26" s="633"/>
    </row>
    <row r="27" spans="1:28" x14ac:dyDescent="0.25">
      <c r="A27" s="591"/>
      <c r="B27" s="536"/>
      <c r="C27" s="571"/>
      <c r="D27" s="638"/>
      <c r="E27" s="641"/>
      <c r="F27" s="603"/>
      <c r="G27" s="571"/>
      <c r="H27" s="509"/>
      <c r="I27" s="574"/>
      <c r="J27" s="627"/>
      <c r="K27" s="536"/>
      <c r="L27" s="630"/>
      <c r="M27" s="627"/>
      <c r="N27" s="548"/>
      <c r="O27" s="627"/>
      <c r="P27" s="548"/>
      <c r="Q27" s="627"/>
      <c r="R27" s="548"/>
      <c r="S27" s="627"/>
      <c r="T27" s="548"/>
      <c r="U27" s="627"/>
      <c r="V27" s="548"/>
      <c r="W27" s="627"/>
      <c r="X27" s="536"/>
      <c r="Y27" s="635"/>
      <c r="Z27" s="530"/>
      <c r="AA27" s="530"/>
      <c r="AB27" s="633"/>
    </row>
    <row r="28" spans="1:28" ht="27" customHeight="1" thickBot="1" x14ac:dyDescent="0.3">
      <c r="A28" s="592"/>
      <c r="B28" s="537"/>
      <c r="C28" s="572"/>
      <c r="D28" s="639"/>
      <c r="E28" s="642"/>
      <c r="F28" s="604"/>
      <c r="G28" s="572"/>
      <c r="H28" s="589"/>
      <c r="I28" s="575"/>
      <c r="J28" s="628"/>
      <c r="K28" s="537"/>
      <c r="L28" s="631"/>
      <c r="M28" s="628"/>
      <c r="N28" s="576"/>
      <c r="O28" s="628"/>
      <c r="P28" s="576"/>
      <c r="Q28" s="628"/>
      <c r="R28" s="576"/>
      <c r="S28" s="628"/>
      <c r="T28" s="576"/>
      <c r="U28" s="628"/>
      <c r="V28" s="576"/>
      <c r="W28" s="628"/>
      <c r="X28" s="537"/>
      <c r="Y28" s="636"/>
      <c r="Z28" s="531"/>
      <c r="AA28" s="531"/>
      <c r="AB28" s="634"/>
    </row>
    <row r="29" spans="1:28" hidden="1" x14ac:dyDescent="0.25">
      <c r="A29" s="357" t="s">
        <v>51</v>
      </c>
      <c r="B29" s="358"/>
      <c r="C29" s="264"/>
      <c r="D29" s="264"/>
      <c r="E29" s="273"/>
      <c r="F29" s="285">
        <f>SUM(F8:F28)</f>
        <v>1</v>
      </c>
      <c r="G29" s="264"/>
      <c r="H29" s="264"/>
      <c r="I29" s="285" t="e">
        <f>SUM(I8:I28)</f>
        <v>#DIV/0!</v>
      </c>
      <c r="J29" s="262"/>
      <c r="K29" s="264"/>
      <c r="L29" s="51"/>
      <c r="M29" s="39"/>
      <c r="N29" s="39"/>
      <c r="O29" s="39"/>
      <c r="P29" s="39"/>
      <c r="Q29" s="274"/>
      <c r="R29" s="274"/>
      <c r="S29" s="274"/>
      <c r="T29" s="39"/>
      <c r="U29" s="39"/>
      <c r="V29" s="39"/>
      <c r="W29" s="39"/>
      <c r="X29" s="264"/>
      <c r="Y29" s="286" t="e">
        <f>Y25+Y14+Y8</f>
        <v>#DIV/0!</v>
      </c>
      <c r="Z29" s="287">
        <f>Z25+Z14+Z8</f>
        <v>0</v>
      </c>
    </row>
    <row r="30" spans="1:28" x14ac:dyDescent="0.25">
      <c r="A30" s="264"/>
      <c r="B30" s="264"/>
      <c r="C30" s="264"/>
      <c r="D30" s="264"/>
      <c r="E30" s="273"/>
      <c r="F30" s="30">
        <f>F25+F14+F8</f>
        <v>1</v>
      </c>
      <c r="G30" s="61">
        <f>G25+G14+G8</f>
        <v>0</v>
      </c>
      <c r="H30" s="264"/>
      <c r="I30" s="30"/>
      <c r="J30" s="32">
        <f>J25+J14+J8</f>
        <v>0</v>
      </c>
      <c r="K30" s="264"/>
      <c r="L30" s="51"/>
      <c r="M30" s="39"/>
      <c r="N30" s="39"/>
      <c r="O30" s="39"/>
      <c r="P30" s="39"/>
      <c r="Q30" s="274"/>
      <c r="R30" s="274"/>
      <c r="S30" s="274"/>
      <c r="T30" s="39"/>
      <c r="U30" s="39"/>
      <c r="V30" s="39"/>
      <c r="W30" s="39"/>
      <c r="X30" s="264"/>
      <c r="Y30" s="275"/>
      <c r="Z30" s="276">
        <f>Z25+Z14+Z8</f>
        <v>0</v>
      </c>
    </row>
    <row r="32" spans="1:28" s="74" customFormat="1" ht="11.25" x14ac:dyDescent="0.2">
      <c r="A32" s="71"/>
      <c r="B32" s="71"/>
      <c r="C32" s="375"/>
      <c r="D32" s="375"/>
      <c r="E32" s="375"/>
      <c r="F32" s="72"/>
      <c r="G32" s="71"/>
      <c r="H32" s="643"/>
      <c r="I32" s="644"/>
      <c r="J32" s="71"/>
      <c r="K32" s="516"/>
      <c r="L32" s="516"/>
      <c r="M32" s="516"/>
      <c r="N32" s="516"/>
      <c r="O32" s="71"/>
      <c r="P32" s="71"/>
      <c r="Q32" s="71"/>
      <c r="R32" s="376"/>
      <c r="S32" s="377"/>
      <c r="T32" s="377"/>
      <c r="U32" s="377"/>
      <c r="V32" s="377"/>
      <c r="W32" s="378"/>
      <c r="X32" s="71"/>
    </row>
    <row r="33" spans="1:24" s="74" customFormat="1" ht="12.75" x14ac:dyDescent="0.2">
      <c r="A33" s="71"/>
      <c r="B33" s="71"/>
      <c r="C33" s="379"/>
      <c r="D33" s="379"/>
      <c r="E33" s="379"/>
      <c r="F33" s="75"/>
      <c r="G33" s="71"/>
      <c r="H33" s="517"/>
      <c r="I33" s="517"/>
      <c r="J33" s="71"/>
      <c r="K33" s="517"/>
      <c r="L33" s="517"/>
      <c r="M33" s="517"/>
      <c r="N33" s="517"/>
      <c r="O33" s="71"/>
      <c r="P33" s="71"/>
      <c r="Q33" s="71"/>
      <c r="R33" s="332"/>
      <c r="S33" s="333"/>
      <c r="T33" s="333"/>
      <c r="U33" s="333"/>
      <c r="V33" s="333"/>
      <c r="W33" s="334"/>
      <c r="X33" s="71"/>
    </row>
    <row r="34" spans="1:24" s="74" customFormat="1" ht="12.75" x14ac:dyDescent="0.2">
      <c r="A34" s="71"/>
      <c r="B34" s="71"/>
      <c r="C34" s="75"/>
      <c r="D34" s="75"/>
      <c r="E34" s="75"/>
      <c r="F34" s="75"/>
      <c r="G34" s="71"/>
      <c r="H34" s="73"/>
      <c r="I34" s="71"/>
      <c r="J34" s="76"/>
      <c r="K34" s="76"/>
      <c r="L34" s="76"/>
      <c r="M34" s="71"/>
      <c r="N34" s="71"/>
      <c r="O34" s="71"/>
      <c r="P34" s="71"/>
      <c r="Q34" s="71"/>
      <c r="R34" s="71"/>
      <c r="S34" s="71"/>
      <c r="T34" s="71"/>
      <c r="U34" s="71"/>
      <c r="V34" s="71"/>
      <c r="W34" s="71"/>
      <c r="X34" s="71"/>
    </row>
  </sheetData>
  <mergeCells count="133">
    <mergeCell ref="A29:B29"/>
    <mergeCell ref="C32:E32"/>
    <mergeCell ref="H32:I32"/>
    <mergeCell ref="K32:N32"/>
    <mergeCell ref="R32:W32"/>
    <mergeCell ref="U25:U28"/>
    <mergeCell ref="V25:V28"/>
    <mergeCell ref="W25:W28"/>
    <mergeCell ref="X25:X28"/>
    <mergeCell ref="O25:O28"/>
    <mergeCell ref="P25:P28"/>
    <mergeCell ref="Q25:Q28"/>
    <mergeCell ref="R25:R28"/>
    <mergeCell ref="S25:S28"/>
    <mergeCell ref="T25:T28"/>
    <mergeCell ref="I25:I28"/>
    <mergeCell ref="AA25:AA28"/>
    <mergeCell ref="AB25:AB28"/>
    <mergeCell ref="Y25:Y28"/>
    <mergeCell ref="Z25:Z28"/>
    <mergeCell ref="D25:D28"/>
    <mergeCell ref="E25:E28"/>
    <mergeCell ref="F25:F28"/>
    <mergeCell ref="G25:G28"/>
    <mergeCell ref="H25:H28"/>
    <mergeCell ref="J25:J28"/>
    <mergeCell ref="K25:K28"/>
    <mergeCell ref="L25:L28"/>
    <mergeCell ref="M25:M28"/>
    <mergeCell ref="N25:N28"/>
    <mergeCell ref="C33:E33"/>
    <mergeCell ref="H33:I33"/>
    <mergeCell ref="K33:N33"/>
    <mergeCell ref="R33:W33"/>
    <mergeCell ref="J6:J7"/>
    <mergeCell ref="K6:K7"/>
    <mergeCell ref="L6:W6"/>
    <mergeCell ref="A6:A7"/>
    <mergeCell ref="B6:B7"/>
    <mergeCell ref="C6:C7"/>
    <mergeCell ref="AA8:AA13"/>
    <mergeCell ref="AB8:AB13"/>
    <mergeCell ref="D14:D24"/>
    <mergeCell ref="F14:F24"/>
    <mergeCell ref="G14:G24"/>
    <mergeCell ref="U8:U13"/>
    <mergeCell ref="V8:V13"/>
    <mergeCell ref="W8:W13"/>
    <mergeCell ref="X8:X13"/>
    <mergeCell ref="Y8:Y13"/>
    <mergeCell ref="Z8:Z13"/>
    <mergeCell ref="O8:O13"/>
    <mergeCell ref="P8:P13"/>
    <mergeCell ref="Q8:Q13"/>
    <mergeCell ref="R8:R13"/>
    <mergeCell ref="S8:S13"/>
    <mergeCell ref="T8:T13"/>
    <mergeCell ref="I8:I13"/>
    <mergeCell ref="Y4:AB4"/>
    <mergeCell ref="A5:D5"/>
    <mergeCell ref="E5:G5"/>
    <mergeCell ref="L5:M5"/>
    <mergeCell ref="N5:R5"/>
    <mergeCell ref="Y5:AB5"/>
    <mergeCell ref="J8:J13"/>
    <mergeCell ref="K8:K13"/>
    <mergeCell ref="L8:L13"/>
    <mergeCell ref="M8:M13"/>
    <mergeCell ref="N8:N13"/>
    <mergeCell ref="X6:X7"/>
    <mergeCell ref="Y6:AB6"/>
    <mergeCell ref="A8:A28"/>
    <mergeCell ref="B8:B28"/>
    <mergeCell ref="C8:C28"/>
    <mergeCell ref="D8:D13"/>
    <mergeCell ref="E8:E13"/>
    <mergeCell ref="F8:F13"/>
    <mergeCell ref="G8:G13"/>
    <mergeCell ref="H8:H13"/>
    <mergeCell ref="G6:G7"/>
    <mergeCell ref="H6:H7"/>
    <mergeCell ref="I6:I7"/>
    <mergeCell ref="A1:D3"/>
    <mergeCell ref="E1:V1"/>
    <mergeCell ref="E2:V3"/>
    <mergeCell ref="W2:X2"/>
    <mergeCell ref="W3:X3"/>
    <mergeCell ref="A4:D4"/>
    <mergeCell ref="E14:E20"/>
    <mergeCell ref="E21:E24"/>
    <mergeCell ref="H14:H20"/>
    <mergeCell ref="I14:I20"/>
    <mergeCell ref="I21:I24"/>
    <mergeCell ref="H21:H24"/>
    <mergeCell ref="J21:J24"/>
    <mergeCell ref="K21:K24"/>
    <mergeCell ref="L21:L24"/>
    <mergeCell ref="M21:M24"/>
    <mergeCell ref="N21:N24"/>
    <mergeCell ref="O21:O24"/>
    <mergeCell ref="P21:P24"/>
    <mergeCell ref="Q21:Q24"/>
    <mergeCell ref="R21:R24"/>
    <mergeCell ref="D6:D7"/>
    <mergeCell ref="E6:E7"/>
    <mergeCell ref="F6:F7"/>
    <mergeCell ref="S21:S24"/>
    <mergeCell ref="T21:T24"/>
    <mergeCell ref="U21:U24"/>
    <mergeCell ref="V21:V24"/>
    <mergeCell ref="W21:W24"/>
    <mergeCell ref="L14:L20"/>
    <mergeCell ref="M14:M20"/>
    <mergeCell ref="N14:N20"/>
    <mergeCell ref="O14:O20"/>
    <mergeCell ref="P14:P20"/>
    <mergeCell ref="Q14:Q20"/>
    <mergeCell ref="R14:R20"/>
    <mergeCell ref="S14:S20"/>
    <mergeCell ref="T14:T20"/>
    <mergeCell ref="U14:U20"/>
    <mergeCell ref="V14:V20"/>
    <mergeCell ref="W14:W20"/>
    <mergeCell ref="Y14:Y20"/>
    <mergeCell ref="Y21:Y24"/>
    <mergeCell ref="Z14:Z20"/>
    <mergeCell ref="Z21:Z24"/>
    <mergeCell ref="AA14:AA20"/>
    <mergeCell ref="AA21:AA24"/>
    <mergeCell ref="AB14:AB20"/>
    <mergeCell ref="AB21:AB24"/>
    <mergeCell ref="X14:X20"/>
    <mergeCell ref="X21:X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5"/>
  <sheetViews>
    <sheetView workbookViewId="0">
      <selection activeCell="AC6" sqref="AC6"/>
    </sheetView>
  </sheetViews>
  <sheetFormatPr baseColWidth="10" defaultRowHeight="15.75" x14ac:dyDescent="0.25"/>
  <cols>
    <col min="1" max="1" width="4" style="3" customWidth="1"/>
    <col min="2" max="2" width="14.5703125" style="3" customWidth="1"/>
    <col min="3" max="3" width="35.28515625" style="44" customWidth="1"/>
    <col min="4" max="4" width="44.140625" style="44" customWidth="1"/>
    <col min="5" max="5" width="38.85546875" style="45" customWidth="1"/>
    <col min="6" max="6" width="10.5703125" style="45" customWidth="1"/>
    <col min="7" max="7" width="5.140625" style="46" customWidth="1"/>
    <col min="8" max="8" width="19.140625" style="46" customWidth="1"/>
    <col min="9" max="9" width="12.140625" style="46" bestFit="1" customWidth="1"/>
    <col min="10" max="10" width="12" style="3" customWidth="1"/>
    <col min="11" max="11" width="12.140625" style="3" customWidth="1"/>
    <col min="12" max="13" width="3.85546875" style="3" customWidth="1"/>
    <col min="14" max="14" width="4.5703125" style="3" bestFit="1" customWidth="1"/>
    <col min="15" max="15" width="3.85546875" style="3" customWidth="1"/>
    <col min="16" max="16" width="4.28515625" style="3" bestFit="1" customWidth="1"/>
    <col min="17" max="17" width="4" style="3" bestFit="1" customWidth="1"/>
    <col min="18" max="18" width="3.42578125" style="3" bestFit="1" customWidth="1"/>
    <col min="19" max="19" width="4" style="3" bestFit="1" customWidth="1"/>
    <col min="20" max="20" width="3.85546875" style="3" customWidth="1"/>
    <col min="21" max="21" width="4.140625" style="3" bestFit="1" customWidth="1"/>
    <col min="22" max="22" width="4.5703125" style="3" bestFit="1" customWidth="1"/>
    <col min="23" max="23" width="3.7109375" style="3" bestFit="1" customWidth="1"/>
    <col min="24" max="24" width="45" style="3" bestFit="1" customWidth="1"/>
    <col min="25" max="27" width="11.42578125" style="3"/>
    <col min="28" max="28" width="11.85546875" style="3" bestFit="1" customWidth="1"/>
    <col min="29" max="256" width="11.42578125" style="3"/>
    <col min="257" max="257" width="4" style="3" customWidth="1"/>
    <col min="258" max="258" width="11.85546875" style="3" customWidth="1"/>
    <col min="259" max="259" width="35.28515625" style="3" customWidth="1"/>
    <col min="260" max="260" width="44.140625" style="3" customWidth="1"/>
    <col min="261" max="261" width="38.85546875" style="3" customWidth="1"/>
    <col min="262" max="262" width="10.5703125" style="3" customWidth="1"/>
    <col min="263" max="263" width="5.140625" style="3" customWidth="1"/>
    <col min="264" max="265" width="13" style="3" customWidth="1"/>
    <col min="266" max="266" width="12" style="3" customWidth="1"/>
    <col min="267" max="267" width="12.140625" style="3" customWidth="1"/>
    <col min="268" max="268" width="3.7109375" style="3" customWidth="1"/>
    <col min="269" max="269" width="3.140625" style="3" customWidth="1"/>
    <col min="270" max="270" width="3.7109375" style="3" customWidth="1"/>
    <col min="271" max="271" width="3.5703125" style="3" customWidth="1"/>
    <col min="272" max="272" width="4.28515625" style="3" customWidth="1"/>
    <col min="273" max="273" width="3.28515625" style="3" customWidth="1"/>
    <col min="274" max="274" width="2.7109375" style="3" customWidth="1"/>
    <col min="275" max="275" width="4" style="3" customWidth="1"/>
    <col min="276" max="276" width="3.7109375" style="3" customWidth="1"/>
    <col min="277" max="277" width="4" style="3" customWidth="1"/>
    <col min="278" max="278" width="3.85546875" style="3" customWidth="1"/>
    <col min="279" max="279" width="3.28515625" style="3" customWidth="1"/>
    <col min="280" max="280" width="22.140625" style="3" customWidth="1"/>
    <col min="281" max="512" width="11.42578125" style="3"/>
    <col min="513" max="513" width="4" style="3" customWidth="1"/>
    <col min="514" max="514" width="11.85546875" style="3" customWidth="1"/>
    <col min="515" max="515" width="35.28515625" style="3" customWidth="1"/>
    <col min="516" max="516" width="44.140625" style="3" customWidth="1"/>
    <col min="517" max="517" width="38.85546875" style="3" customWidth="1"/>
    <col min="518" max="518" width="10.5703125" style="3" customWidth="1"/>
    <col min="519" max="519" width="5.140625" style="3" customWidth="1"/>
    <col min="520" max="521" width="13" style="3" customWidth="1"/>
    <col min="522" max="522" width="12" style="3" customWidth="1"/>
    <col min="523" max="523" width="12.140625" style="3" customWidth="1"/>
    <col min="524" max="524" width="3.7109375" style="3" customWidth="1"/>
    <col min="525" max="525" width="3.140625" style="3" customWidth="1"/>
    <col min="526" max="526" width="3.7109375" style="3" customWidth="1"/>
    <col min="527" max="527" width="3.5703125" style="3" customWidth="1"/>
    <col min="528" max="528" width="4.28515625" style="3" customWidth="1"/>
    <col min="529" max="529" width="3.28515625" style="3" customWidth="1"/>
    <col min="530" max="530" width="2.7109375" style="3" customWidth="1"/>
    <col min="531" max="531" width="4" style="3" customWidth="1"/>
    <col min="532" max="532" width="3.7109375" style="3" customWidth="1"/>
    <col min="533" max="533" width="4" style="3" customWidth="1"/>
    <col min="534" max="534" width="3.85546875" style="3" customWidth="1"/>
    <col min="535" max="535" width="3.28515625" style="3" customWidth="1"/>
    <col min="536" max="536" width="22.140625" style="3" customWidth="1"/>
    <col min="537" max="768" width="11.42578125" style="3"/>
    <col min="769" max="769" width="4" style="3" customWidth="1"/>
    <col min="770" max="770" width="11.85546875" style="3" customWidth="1"/>
    <col min="771" max="771" width="35.28515625" style="3" customWidth="1"/>
    <col min="772" max="772" width="44.140625" style="3" customWidth="1"/>
    <col min="773" max="773" width="38.85546875" style="3" customWidth="1"/>
    <col min="774" max="774" width="10.5703125" style="3" customWidth="1"/>
    <col min="775" max="775" width="5.140625" style="3" customWidth="1"/>
    <col min="776" max="777" width="13" style="3" customWidth="1"/>
    <col min="778" max="778" width="12" style="3" customWidth="1"/>
    <col min="779" max="779" width="12.140625" style="3" customWidth="1"/>
    <col min="780" max="780" width="3.7109375" style="3" customWidth="1"/>
    <col min="781" max="781" width="3.140625" style="3" customWidth="1"/>
    <col min="782" max="782" width="3.7109375" style="3" customWidth="1"/>
    <col min="783" max="783" width="3.5703125" style="3" customWidth="1"/>
    <col min="784" max="784" width="4.28515625" style="3" customWidth="1"/>
    <col min="785" max="785" width="3.28515625" style="3" customWidth="1"/>
    <col min="786" max="786" width="2.7109375" style="3" customWidth="1"/>
    <col min="787" max="787" width="4" style="3" customWidth="1"/>
    <col min="788" max="788" width="3.7109375" style="3" customWidth="1"/>
    <col min="789" max="789" width="4" style="3" customWidth="1"/>
    <col min="790" max="790" width="3.85546875" style="3" customWidth="1"/>
    <col min="791" max="791" width="3.28515625" style="3" customWidth="1"/>
    <col min="792" max="792" width="22.140625" style="3" customWidth="1"/>
    <col min="793" max="1024" width="11.42578125" style="3"/>
    <col min="1025" max="1025" width="4" style="3" customWidth="1"/>
    <col min="1026" max="1026" width="11.85546875" style="3" customWidth="1"/>
    <col min="1027" max="1027" width="35.28515625" style="3" customWidth="1"/>
    <col min="1028" max="1028" width="44.140625" style="3" customWidth="1"/>
    <col min="1029" max="1029" width="38.85546875" style="3" customWidth="1"/>
    <col min="1030" max="1030" width="10.5703125" style="3" customWidth="1"/>
    <col min="1031" max="1031" width="5.140625" style="3" customWidth="1"/>
    <col min="1032" max="1033" width="13" style="3" customWidth="1"/>
    <col min="1034" max="1034" width="12" style="3" customWidth="1"/>
    <col min="1035" max="1035" width="12.140625" style="3" customWidth="1"/>
    <col min="1036" max="1036" width="3.7109375" style="3" customWidth="1"/>
    <col min="1037" max="1037" width="3.140625" style="3" customWidth="1"/>
    <col min="1038" max="1038" width="3.7109375" style="3" customWidth="1"/>
    <col min="1039" max="1039" width="3.5703125" style="3" customWidth="1"/>
    <col min="1040" max="1040" width="4.28515625" style="3" customWidth="1"/>
    <col min="1041" max="1041" width="3.28515625" style="3" customWidth="1"/>
    <col min="1042" max="1042" width="2.7109375" style="3" customWidth="1"/>
    <col min="1043" max="1043" width="4" style="3" customWidth="1"/>
    <col min="1044" max="1044" width="3.7109375" style="3" customWidth="1"/>
    <col min="1045" max="1045" width="4" style="3" customWidth="1"/>
    <col min="1046" max="1046" width="3.85546875" style="3" customWidth="1"/>
    <col min="1047" max="1047" width="3.28515625" style="3" customWidth="1"/>
    <col min="1048" max="1048" width="22.140625" style="3" customWidth="1"/>
    <col min="1049" max="1280" width="11.42578125" style="3"/>
    <col min="1281" max="1281" width="4" style="3" customWidth="1"/>
    <col min="1282" max="1282" width="11.85546875" style="3" customWidth="1"/>
    <col min="1283" max="1283" width="35.28515625" style="3" customWidth="1"/>
    <col min="1284" max="1284" width="44.140625" style="3" customWidth="1"/>
    <col min="1285" max="1285" width="38.85546875" style="3" customWidth="1"/>
    <col min="1286" max="1286" width="10.5703125" style="3" customWidth="1"/>
    <col min="1287" max="1287" width="5.140625" style="3" customWidth="1"/>
    <col min="1288" max="1289" width="13" style="3" customWidth="1"/>
    <col min="1290" max="1290" width="12" style="3" customWidth="1"/>
    <col min="1291" max="1291" width="12.140625" style="3" customWidth="1"/>
    <col min="1292" max="1292" width="3.7109375" style="3" customWidth="1"/>
    <col min="1293" max="1293" width="3.140625" style="3" customWidth="1"/>
    <col min="1294" max="1294" width="3.7109375" style="3" customWidth="1"/>
    <col min="1295" max="1295" width="3.5703125" style="3" customWidth="1"/>
    <col min="1296" max="1296" width="4.28515625" style="3" customWidth="1"/>
    <col min="1297" max="1297" width="3.28515625" style="3" customWidth="1"/>
    <col min="1298" max="1298" width="2.7109375" style="3" customWidth="1"/>
    <col min="1299" max="1299" width="4" style="3" customWidth="1"/>
    <col min="1300" max="1300" width="3.7109375" style="3" customWidth="1"/>
    <col min="1301" max="1301" width="4" style="3" customWidth="1"/>
    <col min="1302" max="1302" width="3.85546875" style="3" customWidth="1"/>
    <col min="1303" max="1303" width="3.28515625" style="3" customWidth="1"/>
    <col min="1304" max="1304" width="22.140625" style="3" customWidth="1"/>
    <col min="1305" max="1536" width="11.42578125" style="3"/>
    <col min="1537" max="1537" width="4" style="3" customWidth="1"/>
    <col min="1538" max="1538" width="11.85546875" style="3" customWidth="1"/>
    <col min="1539" max="1539" width="35.28515625" style="3" customWidth="1"/>
    <col min="1540" max="1540" width="44.140625" style="3" customWidth="1"/>
    <col min="1541" max="1541" width="38.85546875" style="3" customWidth="1"/>
    <col min="1542" max="1542" width="10.5703125" style="3" customWidth="1"/>
    <col min="1543" max="1543" width="5.140625" style="3" customWidth="1"/>
    <col min="1544" max="1545" width="13" style="3" customWidth="1"/>
    <col min="1546" max="1546" width="12" style="3" customWidth="1"/>
    <col min="1547" max="1547" width="12.140625" style="3" customWidth="1"/>
    <col min="1548" max="1548" width="3.7109375" style="3" customWidth="1"/>
    <col min="1549" max="1549" width="3.140625" style="3" customWidth="1"/>
    <col min="1550" max="1550" width="3.7109375" style="3" customWidth="1"/>
    <col min="1551" max="1551" width="3.5703125" style="3" customWidth="1"/>
    <col min="1552" max="1552" width="4.28515625" style="3" customWidth="1"/>
    <col min="1553" max="1553" width="3.28515625" style="3" customWidth="1"/>
    <col min="1554" max="1554" width="2.7109375" style="3" customWidth="1"/>
    <col min="1555" max="1555" width="4" style="3" customWidth="1"/>
    <col min="1556" max="1556" width="3.7109375" style="3" customWidth="1"/>
    <col min="1557" max="1557" width="4" style="3" customWidth="1"/>
    <col min="1558" max="1558" width="3.85546875" style="3" customWidth="1"/>
    <col min="1559" max="1559" width="3.28515625" style="3" customWidth="1"/>
    <col min="1560" max="1560" width="22.140625" style="3" customWidth="1"/>
    <col min="1561" max="1792" width="11.42578125" style="3"/>
    <col min="1793" max="1793" width="4" style="3" customWidth="1"/>
    <col min="1794" max="1794" width="11.85546875" style="3" customWidth="1"/>
    <col min="1795" max="1795" width="35.28515625" style="3" customWidth="1"/>
    <col min="1796" max="1796" width="44.140625" style="3" customWidth="1"/>
    <col min="1797" max="1797" width="38.85546875" style="3" customWidth="1"/>
    <col min="1798" max="1798" width="10.5703125" style="3" customWidth="1"/>
    <col min="1799" max="1799" width="5.140625" style="3" customWidth="1"/>
    <col min="1800" max="1801" width="13" style="3" customWidth="1"/>
    <col min="1802" max="1802" width="12" style="3" customWidth="1"/>
    <col min="1803" max="1803" width="12.140625" style="3" customWidth="1"/>
    <col min="1804" max="1804" width="3.7109375" style="3" customWidth="1"/>
    <col min="1805" max="1805" width="3.140625" style="3" customWidth="1"/>
    <col min="1806" max="1806" width="3.7109375" style="3" customWidth="1"/>
    <col min="1807" max="1807" width="3.5703125" style="3" customWidth="1"/>
    <col min="1808" max="1808" width="4.28515625" style="3" customWidth="1"/>
    <col min="1809" max="1809" width="3.28515625" style="3" customWidth="1"/>
    <col min="1810" max="1810" width="2.7109375" style="3" customWidth="1"/>
    <col min="1811" max="1811" width="4" style="3" customWidth="1"/>
    <col min="1812" max="1812" width="3.7109375" style="3" customWidth="1"/>
    <col min="1813" max="1813" width="4" style="3" customWidth="1"/>
    <col min="1814" max="1814" width="3.85546875" style="3" customWidth="1"/>
    <col min="1815" max="1815" width="3.28515625" style="3" customWidth="1"/>
    <col min="1816" max="1816" width="22.140625" style="3" customWidth="1"/>
    <col min="1817" max="2048" width="11.42578125" style="3"/>
    <col min="2049" max="2049" width="4" style="3" customWidth="1"/>
    <col min="2050" max="2050" width="11.85546875" style="3" customWidth="1"/>
    <col min="2051" max="2051" width="35.28515625" style="3" customWidth="1"/>
    <col min="2052" max="2052" width="44.140625" style="3" customWidth="1"/>
    <col min="2053" max="2053" width="38.85546875" style="3" customWidth="1"/>
    <col min="2054" max="2054" width="10.5703125" style="3" customWidth="1"/>
    <col min="2055" max="2055" width="5.140625" style="3" customWidth="1"/>
    <col min="2056" max="2057" width="13" style="3" customWidth="1"/>
    <col min="2058" max="2058" width="12" style="3" customWidth="1"/>
    <col min="2059" max="2059" width="12.140625" style="3" customWidth="1"/>
    <col min="2060" max="2060" width="3.7109375" style="3" customWidth="1"/>
    <col min="2061" max="2061" width="3.140625" style="3" customWidth="1"/>
    <col min="2062" max="2062" width="3.7109375" style="3" customWidth="1"/>
    <col min="2063" max="2063" width="3.5703125" style="3" customWidth="1"/>
    <col min="2064" max="2064" width="4.28515625" style="3" customWidth="1"/>
    <col min="2065" max="2065" width="3.28515625" style="3" customWidth="1"/>
    <col min="2066" max="2066" width="2.7109375" style="3" customWidth="1"/>
    <col min="2067" max="2067" width="4" style="3" customWidth="1"/>
    <col min="2068" max="2068" width="3.7109375" style="3" customWidth="1"/>
    <col min="2069" max="2069" width="4" style="3" customWidth="1"/>
    <col min="2070" max="2070" width="3.85546875" style="3" customWidth="1"/>
    <col min="2071" max="2071" width="3.28515625" style="3" customWidth="1"/>
    <col min="2072" max="2072" width="22.140625" style="3" customWidth="1"/>
    <col min="2073" max="2304" width="11.42578125" style="3"/>
    <col min="2305" max="2305" width="4" style="3" customWidth="1"/>
    <col min="2306" max="2306" width="11.85546875" style="3" customWidth="1"/>
    <col min="2307" max="2307" width="35.28515625" style="3" customWidth="1"/>
    <col min="2308" max="2308" width="44.140625" style="3" customWidth="1"/>
    <col min="2309" max="2309" width="38.85546875" style="3" customWidth="1"/>
    <col min="2310" max="2310" width="10.5703125" style="3" customWidth="1"/>
    <col min="2311" max="2311" width="5.140625" style="3" customWidth="1"/>
    <col min="2312" max="2313" width="13" style="3" customWidth="1"/>
    <col min="2314" max="2314" width="12" style="3" customWidth="1"/>
    <col min="2315" max="2315" width="12.140625" style="3" customWidth="1"/>
    <col min="2316" max="2316" width="3.7109375" style="3" customWidth="1"/>
    <col min="2317" max="2317" width="3.140625" style="3" customWidth="1"/>
    <col min="2318" max="2318" width="3.7109375" style="3" customWidth="1"/>
    <col min="2319" max="2319" width="3.5703125" style="3" customWidth="1"/>
    <col min="2320" max="2320" width="4.28515625" style="3" customWidth="1"/>
    <col min="2321" max="2321" width="3.28515625" style="3" customWidth="1"/>
    <col min="2322" max="2322" width="2.7109375" style="3" customWidth="1"/>
    <col min="2323" max="2323" width="4" style="3" customWidth="1"/>
    <col min="2324" max="2324" width="3.7109375" style="3" customWidth="1"/>
    <col min="2325" max="2325" width="4" style="3" customWidth="1"/>
    <col min="2326" max="2326" width="3.85546875" style="3" customWidth="1"/>
    <col min="2327" max="2327" width="3.28515625" style="3" customWidth="1"/>
    <col min="2328" max="2328" width="22.140625" style="3" customWidth="1"/>
    <col min="2329" max="2560" width="11.42578125" style="3"/>
    <col min="2561" max="2561" width="4" style="3" customWidth="1"/>
    <col min="2562" max="2562" width="11.85546875" style="3" customWidth="1"/>
    <col min="2563" max="2563" width="35.28515625" style="3" customWidth="1"/>
    <col min="2564" max="2564" width="44.140625" style="3" customWidth="1"/>
    <col min="2565" max="2565" width="38.85546875" style="3" customWidth="1"/>
    <col min="2566" max="2566" width="10.5703125" style="3" customWidth="1"/>
    <col min="2567" max="2567" width="5.140625" style="3" customWidth="1"/>
    <col min="2568" max="2569" width="13" style="3" customWidth="1"/>
    <col min="2570" max="2570" width="12" style="3" customWidth="1"/>
    <col min="2571" max="2571" width="12.140625" style="3" customWidth="1"/>
    <col min="2572" max="2572" width="3.7109375" style="3" customWidth="1"/>
    <col min="2573" max="2573" width="3.140625" style="3" customWidth="1"/>
    <col min="2574" max="2574" width="3.7109375" style="3" customWidth="1"/>
    <col min="2575" max="2575" width="3.5703125" style="3" customWidth="1"/>
    <col min="2576" max="2576" width="4.28515625" style="3" customWidth="1"/>
    <col min="2577" max="2577" width="3.28515625" style="3" customWidth="1"/>
    <col min="2578" max="2578" width="2.7109375" style="3" customWidth="1"/>
    <col min="2579" max="2579" width="4" style="3" customWidth="1"/>
    <col min="2580" max="2580" width="3.7109375" style="3" customWidth="1"/>
    <col min="2581" max="2581" width="4" style="3" customWidth="1"/>
    <col min="2582" max="2582" width="3.85546875" style="3" customWidth="1"/>
    <col min="2583" max="2583" width="3.28515625" style="3" customWidth="1"/>
    <col min="2584" max="2584" width="22.140625" style="3" customWidth="1"/>
    <col min="2585" max="2816" width="11.42578125" style="3"/>
    <col min="2817" max="2817" width="4" style="3" customWidth="1"/>
    <col min="2818" max="2818" width="11.85546875" style="3" customWidth="1"/>
    <col min="2819" max="2819" width="35.28515625" style="3" customWidth="1"/>
    <col min="2820" max="2820" width="44.140625" style="3" customWidth="1"/>
    <col min="2821" max="2821" width="38.85546875" style="3" customWidth="1"/>
    <col min="2822" max="2822" width="10.5703125" style="3" customWidth="1"/>
    <col min="2823" max="2823" width="5.140625" style="3" customWidth="1"/>
    <col min="2824" max="2825" width="13" style="3" customWidth="1"/>
    <col min="2826" max="2826" width="12" style="3" customWidth="1"/>
    <col min="2827" max="2827" width="12.140625" style="3" customWidth="1"/>
    <col min="2828" max="2828" width="3.7109375" style="3" customWidth="1"/>
    <col min="2829" max="2829" width="3.140625" style="3" customWidth="1"/>
    <col min="2830" max="2830" width="3.7109375" style="3" customWidth="1"/>
    <col min="2831" max="2831" width="3.5703125" style="3" customWidth="1"/>
    <col min="2832" max="2832" width="4.28515625" style="3" customWidth="1"/>
    <col min="2833" max="2833" width="3.28515625" style="3" customWidth="1"/>
    <col min="2834" max="2834" width="2.7109375" style="3" customWidth="1"/>
    <col min="2835" max="2835" width="4" style="3" customWidth="1"/>
    <col min="2836" max="2836" width="3.7109375" style="3" customWidth="1"/>
    <col min="2837" max="2837" width="4" style="3" customWidth="1"/>
    <col min="2838" max="2838" width="3.85546875" style="3" customWidth="1"/>
    <col min="2839" max="2839" width="3.28515625" style="3" customWidth="1"/>
    <col min="2840" max="2840" width="22.140625" style="3" customWidth="1"/>
    <col min="2841" max="3072" width="11.42578125" style="3"/>
    <col min="3073" max="3073" width="4" style="3" customWidth="1"/>
    <col min="3074" max="3074" width="11.85546875" style="3" customWidth="1"/>
    <col min="3075" max="3075" width="35.28515625" style="3" customWidth="1"/>
    <col min="3076" max="3076" width="44.140625" style="3" customWidth="1"/>
    <col min="3077" max="3077" width="38.85546875" style="3" customWidth="1"/>
    <col min="3078" max="3078" width="10.5703125" style="3" customWidth="1"/>
    <col min="3079" max="3079" width="5.140625" style="3" customWidth="1"/>
    <col min="3080" max="3081" width="13" style="3" customWidth="1"/>
    <col min="3082" max="3082" width="12" style="3" customWidth="1"/>
    <col min="3083" max="3083" width="12.140625" style="3" customWidth="1"/>
    <col min="3084" max="3084" width="3.7109375" style="3" customWidth="1"/>
    <col min="3085" max="3085" width="3.140625" style="3" customWidth="1"/>
    <col min="3086" max="3086" width="3.7109375" style="3" customWidth="1"/>
    <col min="3087" max="3087" width="3.5703125" style="3" customWidth="1"/>
    <col min="3088" max="3088" width="4.28515625" style="3" customWidth="1"/>
    <col min="3089" max="3089" width="3.28515625" style="3" customWidth="1"/>
    <col min="3090" max="3090" width="2.7109375" style="3" customWidth="1"/>
    <col min="3091" max="3091" width="4" style="3" customWidth="1"/>
    <col min="3092" max="3092" width="3.7109375" style="3" customWidth="1"/>
    <col min="3093" max="3093" width="4" style="3" customWidth="1"/>
    <col min="3094" max="3094" width="3.85546875" style="3" customWidth="1"/>
    <col min="3095" max="3095" width="3.28515625" style="3" customWidth="1"/>
    <col min="3096" max="3096" width="22.140625" style="3" customWidth="1"/>
    <col min="3097" max="3328" width="11.42578125" style="3"/>
    <col min="3329" max="3329" width="4" style="3" customWidth="1"/>
    <col min="3330" max="3330" width="11.85546875" style="3" customWidth="1"/>
    <col min="3331" max="3331" width="35.28515625" style="3" customWidth="1"/>
    <col min="3332" max="3332" width="44.140625" style="3" customWidth="1"/>
    <col min="3333" max="3333" width="38.85546875" style="3" customWidth="1"/>
    <col min="3334" max="3334" width="10.5703125" style="3" customWidth="1"/>
    <col min="3335" max="3335" width="5.140625" style="3" customWidth="1"/>
    <col min="3336" max="3337" width="13" style="3" customWidth="1"/>
    <col min="3338" max="3338" width="12" style="3" customWidth="1"/>
    <col min="3339" max="3339" width="12.140625" style="3" customWidth="1"/>
    <col min="3340" max="3340" width="3.7109375" style="3" customWidth="1"/>
    <col min="3341" max="3341" width="3.140625" style="3" customWidth="1"/>
    <col min="3342" max="3342" width="3.7109375" style="3" customWidth="1"/>
    <col min="3343" max="3343" width="3.5703125" style="3" customWidth="1"/>
    <col min="3344" max="3344" width="4.28515625" style="3" customWidth="1"/>
    <col min="3345" max="3345" width="3.28515625" style="3" customWidth="1"/>
    <col min="3346" max="3346" width="2.7109375" style="3" customWidth="1"/>
    <col min="3347" max="3347" width="4" style="3" customWidth="1"/>
    <col min="3348" max="3348" width="3.7109375" style="3" customWidth="1"/>
    <col min="3349" max="3349" width="4" style="3" customWidth="1"/>
    <col min="3350" max="3350" width="3.85546875" style="3" customWidth="1"/>
    <col min="3351" max="3351" width="3.28515625" style="3" customWidth="1"/>
    <col min="3352" max="3352" width="22.140625" style="3" customWidth="1"/>
    <col min="3353" max="3584" width="11.42578125" style="3"/>
    <col min="3585" max="3585" width="4" style="3" customWidth="1"/>
    <col min="3586" max="3586" width="11.85546875" style="3" customWidth="1"/>
    <col min="3587" max="3587" width="35.28515625" style="3" customWidth="1"/>
    <col min="3588" max="3588" width="44.140625" style="3" customWidth="1"/>
    <col min="3589" max="3589" width="38.85546875" style="3" customWidth="1"/>
    <col min="3590" max="3590" width="10.5703125" style="3" customWidth="1"/>
    <col min="3591" max="3591" width="5.140625" style="3" customWidth="1"/>
    <col min="3592" max="3593" width="13" style="3" customWidth="1"/>
    <col min="3594" max="3594" width="12" style="3" customWidth="1"/>
    <col min="3595" max="3595" width="12.140625" style="3" customWidth="1"/>
    <col min="3596" max="3596" width="3.7109375" style="3" customWidth="1"/>
    <col min="3597" max="3597" width="3.140625" style="3" customWidth="1"/>
    <col min="3598" max="3598" width="3.7109375" style="3" customWidth="1"/>
    <col min="3599" max="3599" width="3.5703125" style="3" customWidth="1"/>
    <col min="3600" max="3600" width="4.28515625" style="3" customWidth="1"/>
    <col min="3601" max="3601" width="3.28515625" style="3" customWidth="1"/>
    <col min="3602" max="3602" width="2.7109375" style="3" customWidth="1"/>
    <col min="3603" max="3603" width="4" style="3" customWidth="1"/>
    <col min="3604" max="3604" width="3.7109375" style="3" customWidth="1"/>
    <col min="3605" max="3605" width="4" style="3" customWidth="1"/>
    <col min="3606" max="3606" width="3.85546875" style="3" customWidth="1"/>
    <col min="3607" max="3607" width="3.28515625" style="3" customWidth="1"/>
    <col min="3608" max="3608" width="22.140625" style="3" customWidth="1"/>
    <col min="3609" max="3840" width="11.42578125" style="3"/>
    <col min="3841" max="3841" width="4" style="3" customWidth="1"/>
    <col min="3842" max="3842" width="11.85546875" style="3" customWidth="1"/>
    <col min="3843" max="3843" width="35.28515625" style="3" customWidth="1"/>
    <col min="3844" max="3844" width="44.140625" style="3" customWidth="1"/>
    <col min="3845" max="3845" width="38.85546875" style="3" customWidth="1"/>
    <col min="3846" max="3846" width="10.5703125" style="3" customWidth="1"/>
    <col min="3847" max="3847" width="5.140625" style="3" customWidth="1"/>
    <col min="3848" max="3849" width="13" style="3" customWidth="1"/>
    <col min="3850" max="3850" width="12" style="3" customWidth="1"/>
    <col min="3851" max="3851" width="12.140625" style="3" customWidth="1"/>
    <col min="3852" max="3852" width="3.7109375" style="3" customWidth="1"/>
    <col min="3853" max="3853" width="3.140625" style="3" customWidth="1"/>
    <col min="3854" max="3854" width="3.7109375" style="3" customWidth="1"/>
    <col min="3855" max="3855" width="3.5703125" style="3" customWidth="1"/>
    <col min="3856" max="3856" width="4.28515625" style="3" customWidth="1"/>
    <col min="3857" max="3857" width="3.28515625" style="3" customWidth="1"/>
    <col min="3858" max="3858" width="2.7109375" style="3" customWidth="1"/>
    <col min="3859" max="3859" width="4" style="3" customWidth="1"/>
    <col min="3860" max="3860" width="3.7109375" style="3" customWidth="1"/>
    <col min="3861" max="3861" width="4" style="3" customWidth="1"/>
    <col min="3862" max="3862" width="3.85546875" style="3" customWidth="1"/>
    <col min="3863" max="3863" width="3.28515625" style="3" customWidth="1"/>
    <col min="3864" max="3864" width="22.140625" style="3" customWidth="1"/>
    <col min="3865" max="4096" width="11.42578125" style="3"/>
    <col min="4097" max="4097" width="4" style="3" customWidth="1"/>
    <col min="4098" max="4098" width="11.85546875" style="3" customWidth="1"/>
    <col min="4099" max="4099" width="35.28515625" style="3" customWidth="1"/>
    <col min="4100" max="4100" width="44.140625" style="3" customWidth="1"/>
    <col min="4101" max="4101" width="38.85546875" style="3" customWidth="1"/>
    <col min="4102" max="4102" width="10.5703125" style="3" customWidth="1"/>
    <col min="4103" max="4103" width="5.140625" style="3" customWidth="1"/>
    <col min="4104" max="4105" width="13" style="3" customWidth="1"/>
    <col min="4106" max="4106" width="12" style="3" customWidth="1"/>
    <col min="4107" max="4107" width="12.140625" style="3" customWidth="1"/>
    <col min="4108" max="4108" width="3.7109375" style="3" customWidth="1"/>
    <col min="4109" max="4109" width="3.140625" style="3" customWidth="1"/>
    <col min="4110" max="4110" width="3.7109375" style="3" customWidth="1"/>
    <col min="4111" max="4111" width="3.5703125" style="3" customWidth="1"/>
    <col min="4112" max="4112" width="4.28515625" style="3" customWidth="1"/>
    <col min="4113" max="4113" width="3.28515625" style="3" customWidth="1"/>
    <col min="4114" max="4114" width="2.7109375" style="3" customWidth="1"/>
    <col min="4115" max="4115" width="4" style="3" customWidth="1"/>
    <col min="4116" max="4116" width="3.7109375" style="3" customWidth="1"/>
    <col min="4117" max="4117" width="4" style="3" customWidth="1"/>
    <col min="4118" max="4118" width="3.85546875" style="3" customWidth="1"/>
    <col min="4119" max="4119" width="3.28515625" style="3" customWidth="1"/>
    <col min="4120" max="4120" width="22.140625" style="3" customWidth="1"/>
    <col min="4121" max="4352" width="11.42578125" style="3"/>
    <col min="4353" max="4353" width="4" style="3" customWidth="1"/>
    <col min="4354" max="4354" width="11.85546875" style="3" customWidth="1"/>
    <col min="4355" max="4355" width="35.28515625" style="3" customWidth="1"/>
    <col min="4356" max="4356" width="44.140625" style="3" customWidth="1"/>
    <col min="4357" max="4357" width="38.85546875" style="3" customWidth="1"/>
    <col min="4358" max="4358" width="10.5703125" style="3" customWidth="1"/>
    <col min="4359" max="4359" width="5.140625" style="3" customWidth="1"/>
    <col min="4360" max="4361" width="13" style="3" customWidth="1"/>
    <col min="4362" max="4362" width="12" style="3" customWidth="1"/>
    <col min="4363" max="4363" width="12.140625" style="3" customWidth="1"/>
    <col min="4364" max="4364" width="3.7109375" style="3" customWidth="1"/>
    <col min="4365" max="4365" width="3.140625" style="3" customWidth="1"/>
    <col min="4366" max="4366" width="3.7109375" style="3" customWidth="1"/>
    <col min="4367" max="4367" width="3.5703125" style="3" customWidth="1"/>
    <col min="4368" max="4368" width="4.28515625" style="3" customWidth="1"/>
    <col min="4369" max="4369" width="3.28515625" style="3" customWidth="1"/>
    <col min="4370" max="4370" width="2.7109375" style="3" customWidth="1"/>
    <col min="4371" max="4371" width="4" style="3" customWidth="1"/>
    <col min="4372" max="4372" width="3.7109375" style="3" customWidth="1"/>
    <col min="4373" max="4373" width="4" style="3" customWidth="1"/>
    <col min="4374" max="4374" width="3.85546875" style="3" customWidth="1"/>
    <col min="4375" max="4375" width="3.28515625" style="3" customWidth="1"/>
    <col min="4376" max="4376" width="22.140625" style="3" customWidth="1"/>
    <col min="4377" max="4608" width="11.42578125" style="3"/>
    <col min="4609" max="4609" width="4" style="3" customWidth="1"/>
    <col min="4610" max="4610" width="11.85546875" style="3" customWidth="1"/>
    <col min="4611" max="4611" width="35.28515625" style="3" customWidth="1"/>
    <col min="4612" max="4612" width="44.140625" style="3" customWidth="1"/>
    <col min="4613" max="4613" width="38.85546875" style="3" customWidth="1"/>
    <col min="4614" max="4614" width="10.5703125" style="3" customWidth="1"/>
    <col min="4615" max="4615" width="5.140625" style="3" customWidth="1"/>
    <col min="4616" max="4617" width="13" style="3" customWidth="1"/>
    <col min="4618" max="4618" width="12" style="3" customWidth="1"/>
    <col min="4619" max="4619" width="12.140625" style="3" customWidth="1"/>
    <col min="4620" max="4620" width="3.7109375" style="3" customWidth="1"/>
    <col min="4621" max="4621" width="3.140625" style="3" customWidth="1"/>
    <col min="4622" max="4622" width="3.7109375" style="3" customWidth="1"/>
    <col min="4623" max="4623" width="3.5703125" style="3" customWidth="1"/>
    <col min="4624" max="4624" width="4.28515625" style="3" customWidth="1"/>
    <col min="4625" max="4625" width="3.28515625" style="3" customWidth="1"/>
    <col min="4626" max="4626" width="2.7109375" style="3" customWidth="1"/>
    <col min="4627" max="4627" width="4" style="3" customWidth="1"/>
    <col min="4628" max="4628" width="3.7109375" style="3" customWidth="1"/>
    <col min="4629" max="4629" width="4" style="3" customWidth="1"/>
    <col min="4630" max="4630" width="3.85546875" style="3" customWidth="1"/>
    <col min="4631" max="4631" width="3.28515625" style="3" customWidth="1"/>
    <col min="4632" max="4632" width="22.140625" style="3" customWidth="1"/>
    <col min="4633" max="4864" width="11.42578125" style="3"/>
    <col min="4865" max="4865" width="4" style="3" customWidth="1"/>
    <col min="4866" max="4866" width="11.85546875" style="3" customWidth="1"/>
    <col min="4867" max="4867" width="35.28515625" style="3" customWidth="1"/>
    <col min="4868" max="4868" width="44.140625" style="3" customWidth="1"/>
    <col min="4869" max="4869" width="38.85546875" style="3" customWidth="1"/>
    <col min="4870" max="4870" width="10.5703125" style="3" customWidth="1"/>
    <col min="4871" max="4871" width="5.140625" style="3" customWidth="1"/>
    <col min="4872" max="4873" width="13" style="3" customWidth="1"/>
    <col min="4874" max="4874" width="12" style="3" customWidth="1"/>
    <col min="4875" max="4875" width="12.140625" style="3" customWidth="1"/>
    <col min="4876" max="4876" width="3.7109375" style="3" customWidth="1"/>
    <col min="4877" max="4877" width="3.140625" style="3" customWidth="1"/>
    <col min="4878" max="4878" width="3.7109375" style="3" customWidth="1"/>
    <col min="4879" max="4879" width="3.5703125" style="3" customWidth="1"/>
    <col min="4880" max="4880" width="4.28515625" style="3" customWidth="1"/>
    <col min="4881" max="4881" width="3.28515625" style="3" customWidth="1"/>
    <col min="4882" max="4882" width="2.7109375" style="3" customWidth="1"/>
    <col min="4883" max="4883" width="4" style="3" customWidth="1"/>
    <col min="4884" max="4884" width="3.7109375" style="3" customWidth="1"/>
    <col min="4885" max="4885" width="4" style="3" customWidth="1"/>
    <col min="4886" max="4886" width="3.85546875" style="3" customWidth="1"/>
    <col min="4887" max="4887" width="3.28515625" style="3" customWidth="1"/>
    <col min="4888" max="4888" width="22.140625" style="3" customWidth="1"/>
    <col min="4889" max="5120" width="11.42578125" style="3"/>
    <col min="5121" max="5121" width="4" style="3" customWidth="1"/>
    <col min="5122" max="5122" width="11.85546875" style="3" customWidth="1"/>
    <col min="5123" max="5123" width="35.28515625" style="3" customWidth="1"/>
    <col min="5124" max="5124" width="44.140625" style="3" customWidth="1"/>
    <col min="5125" max="5125" width="38.85546875" style="3" customWidth="1"/>
    <col min="5126" max="5126" width="10.5703125" style="3" customWidth="1"/>
    <col min="5127" max="5127" width="5.140625" style="3" customWidth="1"/>
    <col min="5128" max="5129" width="13" style="3" customWidth="1"/>
    <col min="5130" max="5130" width="12" style="3" customWidth="1"/>
    <col min="5131" max="5131" width="12.140625" style="3" customWidth="1"/>
    <col min="5132" max="5132" width="3.7109375" style="3" customWidth="1"/>
    <col min="5133" max="5133" width="3.140625" style="3" customWidth="1"/>
    <col min="5134" max="5134" width="3.7109375" style="3" customWidth="1"/>
    <col min="5135" max="5135" width="3.5703125" style="3" customWidth="1"/>
    <col min="5136" max="5136" width="4.28515625" style="3" customWidth="1"/>
    <col min="5137" max="5137" width="3.28515625" style="3" customWidth="1"/>
    <col min="5138" max="5138" width="2.7109375" style="3" customWidth="1"/>
    <col min="5139" max="5139" width="4" style="3" customWidth="1"/>
    <col min="5140" max="5140" width="3.7109375" style="3" customWidth="1"/>
    <col min="5141" max="5141" width="4" style="3" customWidth="1"/>
    <col min="5142" max="5142" width="3.85546875" style="3" customWidth="1"/>
    <col min="5143" max="5143" width="3.28515625" style="3" customWidth="1"/>
    <col min="5144" max="5144" width="22.140625" style="3" customWidth="1"/>
    <col min="5145" max="5376" width="11.42578125" style="3"/>
    <col min="5377" max="5377" width="4" style="3" customWidth="1"/>
    <col min="5378" max="5378" width="11.85546875" style="3" customWidth="1"/>
    <col min="5379" max="5379" width="35.28515625" style="3" customWidth="1"/>
    <col min="5380" max="5380" width="44.140625" style="3" customWidth="1"/>
    <col min="5381" max="5381" width="38.85546875" style="3" customWidth="1"/>
    <col min="5382" max="5382" width="10.5703125" style="3" customWidth="1"/>
    <col min="5383" max="5383" width="5.140625" style="3" customWidth="1"/>
    <col min="5384" max="5385" width="13" style="3" customWidth="1"/>
    <col min="5386" max="5386" width="12" style="3" customWidth="1"/>
    <col min="5387" max="5387" width="12.140625" style="3" customWidth="1"/>
    <col min="5388" max="5388" width="3.7109375" style="3" customWidth="1"/>
    <col min="5389" max="5389" width="3.140625" style="3" customWidth="1"/>
    <col min="5390" max="5390" width="3.7109375" style="3" customWidth="1"/>
    <col min="5391" max="5391" width="3.5703125" style="3" customWidth="1"/>
    <col min="5392" max="5392" width="4.28515625" style="3" customWidth="1"/>
    <col min="5393" max="5393" width="3.28515625" style="3" customWidth="1"/>
    <col min="5394" max="5394" width="2.7109375" style="3" customWidth="1"/>
    <col min="5395" max="5395" width="4" style="3" customWidth="1"/>
    <col min="5396" max="5396" width="3.7109375" style="3" customWidth="1"/>
    <col min="5397" max="5397" width="4" style="3" customWidth="1"/>
    <col min="5398" max="5398" width="3.85546875" style="3" customWidth="1"/>
    <col min="5399" max="5399" width="3.28515625" style="3" customWidth="1"/>
    <col min="5400" max="5400" width="22.140625" style="3" customWidth="1"/>
    <col min="5401" max="5632" width="11.42578125" style="3"/>
    <col min="5633" max="5633" width="4" style="3" customWidth="1"/>
    <col min="5634" max="5634" width="11.85546875" style="3" customWidth="1"/>
    <col min="5635" max="5635" width="35.28515625" style="3" customWidth="1"/>
    <col min="5636" max="5636" width="44.140625" style="3" customWidth="1"/>
    <col min="5637" max="5637" width="38.85546875" style="3" customWidth="1"/>
    <col min="5638" max="5638" width="10.5703125" style="3" customWidth="1"/>
    <col min="5639" max="5639" width="5.140625" style="3" customWidth="1"/>
    <col min="5640" max="5641" width="13" style="3" customWidth="1"/>
    <col min="5642" max="5642" width="12" style="3" customWidth="1"/>
    <col min="5643" max="5643" width="12.140625" style="3" customWidth="1"/>
    <col min="5644" max="5644" width="3.7109375" style="3" customWidth="1"/>
    <col min="5645" max="5645" width="3.140625" style="3" customWidth="1"/>
    <col min="5646" max="5646" width="3.7109375" style="3" customWidth="1"/>
    <col min="5647" max="5647" width="3.5703125" style="3" customWidth="1"/>
    <col min="5648" max="5648" width="4.28515625" style="3" customWidth="1"/>
    <col min="5649" max="5649" width="3.28515625" style="3" customWidth="1"/>
    <col min="5650" max="5650" width="2.7109375" style="3" customWidth="1"/>
    <col min="5651" max="5651" width="4" style="3" customWidth="1"/>
    <col min="5652" max="5652" width="3.7109375" style="3" customWidth="1"/>
    <col min="5653" max="5653" width="4" style="3" customWidth="1"/>
    <col min="5654" max="5654" width="3.85546875" style="3" customWidth="1"/>
    <col min="5655" max="5655" width="3.28515625" style="3" customWidth="1"/>
    <col min="5656" max="5656" width="22.140625" style="3" customWidth="1"/>
    <col min="5657" max="5888" width="11.42578125" style="3"/>
    <col min="5889" max="5889" width="4" style="3" customWidth="1"/>
    <col min="5890" max="5890" width="11.85546875" style="3" customWidth="1"/>
    <col min="5891" max="5891" width="35.28515625" style="3" customWidth="1"/>
    <col min="5892" max="5892" width="44.140625" style="3" customWidth="1"/>
    <col min="5893" max="5893" width="38.85546875" style="3" customWidth="1"/>
    <col min="5894" max="5894" width="10.5703125" style="3" customWidth="1"/>
    <col min="5895" max="5895" width="5.140625" style="3" customWidth="1"/>
    <col min="5896" max="5897" width="13" style="3" customWidth="1"/>
    <col min="5898" max="5898" width="12" style="3" customWidth="1"/>
    <col min="5899" max="5899" width="12.140625" style="3" customWidth="1"/>
    <col min="5900" max="5900" width="3.7109375" style="3" customWidth="1"/>
    <col min="5901" max="5901" width="3.140625" style="3" customWidth="1"/>
    <col min="5902" max="5902" width="3.7109375" style="3" customWidth="1"/>
    <col min="5903" max="5903" width="3.5703125" style="3" customWidth="1"/>
    <col min="5904" max="5904" width="4.28515625" style="3" customWidth="1"/>
    <col min="5905" max="5905" width="3.28515625" style="3" customWidth="1"/>
    <col min="5906" max="5906" width="2.7109375" style="3" customWidth="1"/>
    <col min="5907" max="5907" width="4" style="3" customWidth="1"/>
    <col min="5908" max="5908" width="3.7109375" style="3" customWidth="1"/>
    <col min="5909" max="5909" width="4" style="3" customWidth="1"/>
    <col min="5910" max="5910" width="3.85546875" style="3" customWidth="1"/>
    <col min="5911" max="5911" width="3.28515625" style="3" customWidth="1"/>
    <col min="5912" max="5912" width="22.140625" style="3" customWidth="1"/>
    <col min="5913" max="6144" width="11.42578125" style="3"/>
    <col min="6145" max="6145" width="4" style="3" customWidth="1"/>
    <col min="6146" max="6146" width="11.85546875" style="3" customWidth="1"/>
    <col min="6147" max="6147" width="35.28515625" style="3" customWidth="1"/>
    <col min="6148" max="6148" width="44.140625" style="3" customWidth="1"/>
    <col min="6149" max="6149" width="38.85546875" style="3" customWidth="1"/>
    <col min="6150" max="6150" width="10.5703125" style="3" customWidth="1"/>
    <col min="6151" max="6151" width="5.140625" style="3" customWidth="1"/>
    <col min="6152" max="6153" width="13" style="3" customWidth="1"/>
    <col min="6154" max="6154" width="12" style="3" customWidth="1"/>
    <col min="6155" max="6155" width="12.140625" style="3" customWidth="1"/>
    <col min="6156" max="6156" width="3.7109375" style="3" customWidth="1"/>
    <col min="6157" max="6157" width="3.140625" style="3" customWidth="1"/>
    <col min="6158" max="6158" width="3.7109375" style="3" customWidth="1"/>
    <col min="6159" max="6159" width="3.5703125" style="3" customWidth="1"/>
    <col min="6160" max="6160" width="4.28515625" style="3" customWidth="1"/>
    <col min="6161" max="6161" width="3.28515625" style="3" customWidth="1"/>
    <col min="6162" max="6162" width="2.7109375" style="3" customWidth="1"/>
    <col min="6163" max="6163" width="4" style="3" customWidth="1"/>
    <col min="6164" max="6164" width="3.7109375" style="3" customWidth="1"/>
    <col min="6165" max="6165" width="4" style="3" customWidth="1"/>
    <col min="6166" max="6166" width="3.85546875" style="3" customWidth="1"/>
    <col min="6167" max="6167" width="3.28515625" style="3" customWidth="1"/>
    <col min="6168" max="6168" width="22.140625" style="3" customWidth="1"/>
    <col min="6169" max="6400" width="11.42578125" style="3"/>
    <col min="6401" max="6401" width="4" style="3" customWidth="1"/>
    <col min="6402" max="6402" width="11.85546875" style="3" customWidth="1"/>
    <col min="6403" max="6403" width="35.28515625" style="3" customWidth="1"/>
    <col min="6404" max="6404" width="44.140625" style="3" customWidth="1"/>
    <col min="6405" max="6405" width="38.85546875" style="3" customWidth="1"/>
    <col min="6406" max="6406" width="10.5703125" style="3" customWidth="1"/>
    <col min="6407" max="6407" width="5.140625" style="3" customWidth="1"/>
    <col min="6408" max="6409" width="13" style="3" customWidth="1"/>
    <col min="6410" max="6410" width="12" style="3" customWidth="1"/>
    <col min="6411" max="6411" width="12.140625" style="3" customWidth="1"/>
    <col min="6412" max="6412" width="3.7109375" style="3" customWidth="1"/>
    <col min="6413" max="6413" width="3.140625" style="3" customWidth="1"/>
    <col min="6414" max="6414" width="3.7109375" style="3" customWidth="1"/>
    <col min="6415" max="6415" width="3.5703125" style="3" customWidth="1"/>
    <col min="6416" max="6416" width="4.28515625" style="3" customWidth="1"/>
    <col min="6417" max="6417" width="3.28515625" style="3" customWidth="1"/>
    <col min="6418" max="6418" width="2.7109375" style="3" customWidth="1"/>
    <col min="6419" max="6419" width="4" style="3" customWidth="1"/>
    <col min="6420" max="6420" width="3.7109375" style="3" customWidth="1"/>
    <col min="6421" max="6421" width="4" style="3" customWidth="1"/>
    <col min="6422" max="6422" width="3.85546875" style="3" customWidth="1"/>
    <col min="6423" max="6423" width="3.28515625" style="3" customWidth="1"/>
    <col min="6424" max="6424" width="22.140625" style="3" customWidth="1"/>
    <col min="6425" max="6656" width="11.42578125" style="3"/>
    <col min="6657" max="6657" width="4" style="3" customWidth="1"/>
    <col min="6658" max="6658" width="11.85546875" style="3" customWidth="1"/>
    <col min="6659" max="6659" width="35.28515625" style="3" customWidth="1"/>
    <col min="6660" max="6660" width="44.140625" style="3" customWidth="1"/>
    <col min="6661" max="6661" width="38.85546875" style="3" customWidth="1"/>
    <col min="6662" max="6662" width="10.5703125" style="3" customWidth="1"/>
    <col min="6663" max="6663" width="5.140625" style="3" customWidth="1"/>
    <col min="6664" max="6665" width="13" style="3" customWidth="1"/>
    <col min="6666" max="6666" width="12" style="3" customWidth="1"/>
    <col min="6667" max="6667" width="12.140625" style="3" customWidth="1"/>
    <col min="6668" max="6668" width="3.7109375" style="3" customWidth="1"/>
    <col min="6669" max="6669" width="3.140625" style="3" customWidth="1"/>
    <col min="6670" max="6670" width="3.7109375" style="3" customWidth="1"/>
    <col min="6671" max="6671" width="3.5703125" style="3" customWidth="1"/>
    <col min="6672" max="6672" width="4.28515625" style="3" customWidth="1"/>
    <col min="6673" max="6673" width="3.28515625" style="3" customWidth="1"/>
    <col min="6674" max="6674" width="2.7109375" style="3" customWidth="1"/>
    <col min="6675" max="6675" width="4" style="3" customWidth="1"/>
    <col min="6676" max="6676" width="3.7109375" style="3" customWidth="1"/>
    <col min="6677" max="6677" width="4" style="3" customWidth="1"/>
    <col min="6678" max="6678" width="3.85546875" style="3" customWidth="1"/>
    <col min="6679" max="6679" width="3.28515625" style="3" customWidth="1"/>
    <col min="6680" max="6680" width="22.140625" style="3" customWidth="1"/>
    <col min="6681" max="6912" width="11.42578125" style="3"/>
    <col min="6913" max="6913" width="4" style="3" customWidth="1"/>
    <col min="6914" max="6914" width="11.85546875" style="3" customWidth="1"/>
    <col min="6915" max="6915" width="35.28515625" style="3" customWidth="1"/>
    <col min="6916" max="6916" width="44.140625" style="3" customWidth="1"/>
    <col min="6917" max="6917" width="38.85546875" style="3" customWidth="1"/>
    <col min="6918" max="6918" width="10.5703125" style="3" customWidth="1"/>
    <col min="6919" max="6919" width="5.140625" style="3" customWidth="1"/>
    <col min="6920" max="6921" width="13" style="3" customWidth="1"/>
    <col min="6922" max="6922" width="12" style="3" customWidth="1"/>
    <col min="6923" max="6923" width="12.140625" style="3" customWidth="1"/>
    <col min="6924" max="6924" width="3.7109375" style="3" customWidth="1"/>
    <col min="6925" max="6925" width="3.140625" style="3" customWidth="1"/>
    <col min="6926" max="6926" width="3.7109375" style="3" customWidth="1"/>
    <col min="6927" max="6927" width="3.5703125" style="3" customWidth="1"/>
    <col min="6928" max="6928" width="4.28515625" style="3" customWidth="1"/>
    <col min="6929" max="6929" width="3.28515625" style="3" customWidth="1"/>
    <col min="6930" max="6930" width="2.7109375" style="3" customWidth="1"/>
    <col min="6931" max="6931" width="4" style="3" customWidth="1"/>
    <col min="6932" max="6932" width="3.7109375" style="3" customWidth="1"/>
    <col min="6933" max="6933" width="4" style="3" customWidth="1"/>
    <col min="6934" max="6934" width="3.85546875" style="3" customWidth="1"/>
    <col min="6935" max="6935" width="3.28515625" style="3" customWidth="1"/>
    <col min="6936" max="6936" width="22.140625" style="3" customWidth="1"/>
    <col min="6937" max="7168" width="11.42578125" style="3"/>
    <col min="7169" max="7169" width="4" style="3" customWidth="1"/>
    <col min="7170" max="7170" width="11.85546875" style="3" customWidth="1"/>
    <col min="7171" max="7171" width="35.28515625" style="3" customWidth="1"/>
    <col min="7172" max="7172" width="44.140625" style="3" customWidth="1"/>
    <col min="7173" max="7173" width="38.85546875" style="3" customWidth="1"/>
    <col min="7174" max="7174" width="10.5703125" style="3" customWidth="1"/>
    <col min="7175" max="7175" width="5.140625" style="3" customWidth="1"/>
    <col min="7176" max="7177" width="13" style="3" customWidth="1"/>
    <col min="7178" max="7178" width="12" style="3" customWidth="1"/>
    <col min="7179" max="7179" width="12.140625" style="3" customWidth="1"/>
    <col min="7180" max="7180" width="3.7109375" style="3" customWidth="1"/>
    <col min="7181" max="7181" width="3.140625" style="3" customWidth="1"/>
    <col min="7182" max="7182" width="3.7109375" style="3" customWidth="1"/>
    <col min="7183" max="7183" width="3.5703125" style="3" customWidth="1"/>
    <col min="7184" max="7184" width="4.28515625" style="3" customWidth="1"/>
    <col min="7185" max="7185" width="3.28515625" style="3" customWidth="1"/>
    <col min="7186" max="7186" width="2.7109375" style="3" customWidth="1"/>
    <col min="7187" max="7187" width="4" style="3" customWidth="1"/>
    <col min="7188" max="7188" width="3.7109375" style="3" customWidth="1"/>
    <col min="7189" max="7189" width="4" style="3" customWidth="1"/>
    <col min="7190" max="7190" width="3.85546875" style="3" customWidth="1"/>
    <col min="7191" max="7191" width="3.28515625" style="3" customWidth="1"/>
    <col min="7192" max="7192" width="22.140625" style="3" customWidth="1"/>
    <col min="7193" max="7424" width="11.42578125" style="3"/>
    <col min="7425" max="7425" width="4" style="3" customWidth="1"/>
    <col min="7426" max="7426" width="11.85546875" style="3" customWidth="1"/>
    <col min="7427" max="7427" width="35.28515625" style="3" customWidth="1"/>
    <col min="7428" max="7428" width="44.140625" style="3" customWidth="1"/>
    <col min="7429" max="7429" width="38.85546875" style="3" customWidth="1"/>
    <col min="7430" max="7430" width="10.5703125" style="3" customWidth="1"/>
    <col min="7431" max="7431" width="5.140625" style="3" customWidth="1"/>
    <col min="7432" max="7433" width="13" style="3" customWidth="1"/>
    <col min="7434" max="7434" width="12" style="3" customWidth="1"/>
    <col min="7435" max="7435" width="12.140625" style="3" customWidth="1"/>
    <col min="7436" max="7436" width="3.7109375" style="3" customWidth="1"/>
    <col min="7437" max="7437" width="3.140625" style="3" customWidth="1"/>
    <col min="7438" max="7438" width="3.7109375" style="3" customWidth="1"/>
    <col min="7439" max="7439" width="3.5703125" style="3" customWidth="1"/>
    <col min="7440" max="7440" width="4.28515625" style="3" customWidth="1"/>
    <col min="7441" max="7441" width="3.28515625" style="3" customWidth="1"/>
    <col min="7442" max="7442" width="2.7109375" style="3" customWidth="1"/>
    <col min="7443" max="7443" width="4" style="3" customWidth="1"/>
    <col min="7444" max="7444" width="3.7109375" style="3" customWidth="1"/>
    <col min="7445" max="7445" width="4" style="3" customWidth="1"/>
    <col min="7446" max="7446" width="3.85546875" style="3" customWidth="1"/>
    <col min="7447" max="7447" width="3.28515625" style="3" customWidth="1"/>
    <col min="7448" max="7448" width="22.140625" style="3" customWidth="1"/>
    <col min="7449" max="7680" width="11.42578125" style="3"/>
    <col min="7681" max="7681" width="4" style="3" customWidth="1"/>
    <col min="7682" max="7682" width="11.85546875" style="3" customWidth="1"/>
    <col min="7683" max="7683" width="35.28515625" style="3" customWidth="1"/>
    <col min="7684" max="7684" width="44.140625" style="3" customWidth="1"/>
    <col min="7685" max="7685" width="38.85546875" style="3" customWidth="1"/>
    <col min="7686" max="7686" width="10.5703125" style="3" customWidth="1"/>
    <col min="7687" max="7687" width="5.140625" style="3" customWidth="1"/>
    <col min="7688" max="7689" width="13" style="3" customWidth="1"/>
    <col min="7690" max="7690" width="12" style="3" customWidth="1"/>
    <col min="7691" max="7691" width="12.140625" style="3" customWidth="1"/>
    <col min="7692" max="7692" width="3.7109375" style="3" customWidth="1"/>
    <col min="7693" max="7693" width="3.140625" style="3" customWidth="1"/>
    <col min="7694" max="7694" width="3.7109375" style="3" customWidth="1"/>
    <col min="7695" max="7695" width="3.5703125" style="3" customWidth="1"/>
    <col min="7696" max="7696" width="4.28515625" style="3" customWidth="1"/>
    <col min="7697" max="7697" width="3.28515625" style="3" customWidth="1"/>
    <col min="7698" max="7698" width="2.7109375" style="3" customWidth="1"/>
    <col min="7699" max="7699" width="4" style="3" customWidth="1"/>
    <col min="7700" max="7700" width="3.7109375" style="3" customWidth="1"/>
    <col min="7701" max="7701" width="4" style="3" customWidth="1"/>
    <col min="7702" max="7702" width="3.85546875" style="3" customWidth="1"/>
    <col min="7703" max="7703" width="3.28515625" style="3" customWidth="1"/>
    <col min="7704" max="7704" width="22.140625" style="3" customWidth="1"/>
    <col min="7705" max="7936" width="11.42578125" style="3"/>
    <col min="7937" max="7937" width="4" style="3" customWidth="1"/>
    <col min="7938" max="7938" width="11.85546875" style="3" customWidth="1"/>
    <col min="7939" max="7939" width="35.28515625" style="3" customWidth="1"/>
    <col min="7940" max="7940" width="44.140625" style="3" customWidth="1"/>
    <col min="7941" max="7941" width="38.85546875" style="3" customWidth="1"/>
    <col min="7942" max="7942" width="10.5703125" style="3" customWidth="1"/>
    <col min="7943" max="7943" width="5.140625" style="3" customWidth="1"/>
    <col min="7944" max="7945" width="13" style="3" customWidth="1"/>
    <col min="7946" max="7946" width="12" style="3" customWidth="1"/>
    <col min="7947" max="7947" width="12.140625" style="3" customWidth="1"/>
    <col min="7948" max="7948" width="3.7109375" style="3" customWidth="1"/>
    <col min="7949" max="7949" width="3.140625" style="3" customWidth="1"/>
    <col min="7950" max="7950" width="3.7109375" style="3" customWidth="1"/>
    <col min="7951" max="7951" width="3.5703125" style="3" customWidth="1"/>
    <col min="7952" max="7952" width="4.28515625" style="3" customWidth="1"/>
    <col min="7953" max="7953" width="3.28515625" style="3" customWidth="1"/>
    <col min="7954" max="7954" width="2.7109375" style="3" customWidth="1"/>
    <col min="7955" max="7955" width="4" style="3" customWidth="1"/>
    <col min="7956" max="7956" width="3.7109375" style="3" customWidth="1"/>
    <col min="7957" max="7957" width="4" style="3" customWidth="1"/>
    <col min="7958" max="7958" width="3.85546875" style="3" customWidth="1"/>
    <col min="7959" max="7959" width="3.28515625" style="3" customWidth="1"/>
    <col min="7960" max="7960" width="22.140625" style="3" customWidth="1"/>
    <col min="7961" max="8192" width="11.42578125" style="3"/>
    <col min="8193" max="8193" width="4" style="3" customWidth="1"/>
    <col min="8194" max="8194" width="11.85546875" style="3" customWidth="1"/>
    <col min="8195" max="8195" width="35.28515625" style="3" customWidth="1"/>
    <col min="8196" max="8196" width="44.140625" style="3" customWidth="1"/>
    <col min="8197" max="8197" width="38.85546875" style="3" customWidth="1"/>
    <col min="8198" max="8198" width="10.5703125" style="3" customWidth="1"/>
    <col min="8199" max="8199" width="5.140625" style="3" customWidth="1"/>
    <col min="8200" max="8201" width="13" style="3" customWidth="1"/>
    <col min="8202" max="8202" width="12" style="3" customWidth="1"/>
    <col min="8203" max="8203" width="12.140625" style="3" customWidth="1"/>
    <col min="8204" max="8204" width="3.7109375" style="3" customWidth="1"/>
    <col min="8205" max="8205" width="3.140625" style="3" customWidth="1"/>
    <col min="8206" max="8206" width="3.7109375" style="3" customWidth="1"/>
    <col min="8207" max="8207" width="3.5703125" style="3" customWidth="1"/>
    <col min="8208" max="8208" width="4.28515625" style="3" customWidth="1"/>
    <col min="8209" max="8209" width="3.28515625" style="3" customWidth="1"/>
    <col min="8210" max="8210" width="2.7109375" style="3" customWidth="1"/>
    <col min="8211" max="8211" width="4" style="3" customWidth="1"/>
    <col min="8212" max="8212" width="3.7109375" style="3" customWidth="1"/>
    <col min="8213" max="8213" width="4" style="3" customWidth="1"/>
    <col min="8214" max="8214" width="3.85546875" style="3" customWidth="1"/>
    <col min="8215" max="8215" width="3.28515625" style="3" customWidth="1"/>
    <col min="8216" max="8216" width="22.140625" style="3" customWidth="1"/>
    <col min="8217" max="8448" width="11.42578125" style="3"/>
    <col min="8449" max="8449" width="4" style="3" customWidth="1"/>
    <col min="8450" max="8450" width="11.85546875" style="3" customWidth="1"/>
    <col min="8451" max="8451" width="35.28515625" style="3" customWidth="1"/>
    <col min="8452" max="8452" width="44.140625" style="3" customWidth="1"/>
    <col min="8453" max="8453" width="38.85546875" style="3" customWidth="1"/>
    <col min="8454" max="8454" width="10.5703125" style="3" customWidth="1"/>
    <col min="8455" max="8455" width="5.140625" style="3" customWidth="1"/>
    <col min="8456" max="8457" width="13" style="3" customWidth="1"/>
    <col min="8458" max="8458" width="12" style="3" customWidth="1"/>
    <col min="8459" max="8459" width="12.140625" style="3" customWidth="1"/>
    <col min="8460" max="8460" width="3.7109375" style="3" customWidth="1"/>
    <col min="8461" max="8461" width="3.140625" style="3" customWidth="1"/>
    <col min="8462" max="8462" width="3.7109375" style="3" customWidth="1"/>
    <col min="8463" max="8463" width="3.5703125" style="3" customWidth="1"/>
    <col min="8464" max="8464" width="4.28515625" style="3" customWidth="1"/>
    <col min="8465" max="8465" width="3.28515625" style="3" customWidth="1"/>
    <col min="8466" max="8466" width="2.7109375" style="3" customWidth="1"/>
    <col min="8467" max="8467" width="4" style="3" customWidth="1"/>
    <col min="8468" max="8468" width="3.7109375" style="3" customWidth="1"/>
    <col min="8469" max="8469" width="4" style="3" customWidth="1"/>
    <col min="8470" max="8470" width="3.85546875" style="3" customWidth="1"/>
    <col min="8471" max="8471" width="3.28515625" style="3" customWidth="1"/>
    <col min="8472" max="8472" width="22.140625" style="3" customWidth="1"/>
    <col min="8473" max="8704" width="11.42578125" style="3"/>
    <col min="8705" max="8705" width="4" style="3" customWidth="1"/>
    <col min="8706" max="8706" width="11.85546875" style="3" customWidth="1"/>
    <col min="8707" max="8707" width="35.28515625" style="3" customWidth="1"/>
    <col min="8708" max="8708" width="44.140625" style="3" customWidth="1"/>
    <col min="8709" max="8709" width="38.85546875" style="3" customWidth="1"/>
    <col min="8710" max="8710" width="10.5703125" style="3" customWidth="1"/>
    <col min="8711" max="8711" width="5.140625" style="3" customWidth="1"/>
    <col min="8712" max="8713" width="13" style="3" customWidth="1"/>
    <col min="8714" max="8714" width="12" style="3" customWidth="1"/>
    <col min="8715" max="8715" width="12.140625" style="3" customWidth="1"/>
    <col min="8716" max="8716" width="3.7109375" style="3" customWidth="1"/>
    <col min="8717" max="8717" width="3.140625" style="3" customWidth="1"/>
    <col min="8718" max="8718" width="3.7109375" style="3" customWidth="1"/>
    <col min="8719" max="8719" width="3.5703125" style="3" customWidth="1"/>
    <col min="8720" max="8720" width="4.28515625" style="3" customWidth="1"/>
    <col min="8721" max="8721" width="3.28515625" style="3" customWidth="1"/>
    <col min="8722" max="8722" width="2.7109375" style="3" customWidth="1"/>
    <col min="8723" max="8723" width="4" style="3" customWidth="1"/>
    <col min="8724" max="8724" width="3.7109375" style="3" customWidth="1"/>
    <col min="8725" max="8725" width="4" style="3" customWidth="1"/>
    <col min="8726" max="8726" width="3.85546875" style="3" customWidth="1"/>
    <col min="8727" max="8727" width="3.28515625" style="3" customWidth="1"/>
    <col min="8728" max="8728" width="22.140625" style="3" customWidth="1"/>
    <col min="8729" max="8960" width="11.42578125" style="3"/>
    <col min="8961" max="8961" width="4" style="3" customWidth="1"/>
    <col min="8962" max="8962" width="11.85546875" style="3" customWidth="1"/>
    <col min="8963" max="8963" width="35.28515625" style="3" customWidth="1"/>
    <col min="8964" max="8964" width="44.140625" style="3" customWidth="1"/>
    <col min="8965" max="8965" width="38.85546875" style="3" customWidth="1"/>
    <col min="8966" max="8966" width="10.5703125" style="3" customWidth="1"/>
    <col min="8967" max="8967" width="5.140625" style="3" customWidth="1"/>
    <col min="8968" max="8969" width="13" style="3" customWidth="1"/>
    <col min="8970" max="8970" width="12" style="3" customWidth="1"/>
    <col min="8971" max="8971" width="12.140625" style="3" customWidth="1"/>
    <col min="8972" max="8972" width="3.7109375" style="3" customWidth="1"/>
    <col min="8973" max="8973" width="3.140625" style="3" customWidth="1"/>
    <col min="8974" max="8974" width="3.7109375" style="3" customWidth="1"/>
    <col min="8975" max="8975" width="3.5703125" style="3" customWidth="1"/>
    <col min="8976" max="8976" width="4.28515625" style="3" customWidth="1"/>
    <col min="8977" max="8977" width="3.28515625" style="3" customWidth="1"/>
    <col min="8978" max="8978" width="2.7109375" style="3" customWidth="1"/>
    <col min="8979" max="8979" width="4" style="3" customWidth="1"/>
    <col min="8980" max="8980" width="3.7109375" style="3" customWidth="1"/>
    <col min="8981" max="8981" width="4" style="3" customWidth="1"/>
    <col min="8982" max="8982" width="3.85546875" style="3" customWidth="1"/>
    <col min="8983" max="8983" width="3.28515625" style="3" customWidth="1"/>
    <col min="8984" max="8984" width="22.140625" style="3" customWidth="1"/>
    <col min="8985" max="9216" width="11.42578125" style="3"/>
    <col min="9217" max="9217" width="4" style="3" customWidth="1"/>
    <col min="9218" max="9218" width="11.85546875" style="3" customWidth="1"/>
    <col min="9219" max="9219" width="35.28515625" style="3" customWidth="1"/>
    <col min="9220" max="9220" width="44.140625" style="3" customWidth="1"/>
    <col min="9221" max="9221" width="38.85546875" style="3" customWidth="1"/>
    <col min="9222" max="9222" width="10.5703125" style="3" customWidth="1"/>
    <col min="9223" max="9223" width="5.140625" style="3" customWidth="1"/>
    <col min="9224" max="9225" width="13" style="3" customWidth="1"/>
    <col min="9226" max="9226" width="12" style="3" customWidth="1"/>
    <col min="9227" max="9227" width="12.140625" style="3" customWidth="1"/>
    <col min="9228" max="9228" width="3.7109375" style="3" customWidth="1"/>
    <col min="9229" max="9229" width="3.140625" style="3" customWidth="1"/>
    <col min="9230" max="9230" width="3.7109375" style="3" customWidth="1"/>
    <col min="9231" max="9231" width="3.5703125" style="3" customWidth="1"/>
    <col min="9232" max="9232" width="4.28515625" style="3" customWidth="1"/>
    <col min="9233" max="9233" width="3.28515625" style="3" customWidth="1"/>
    <col min="9234" max="9234" width="2.7109375" style="3" customWidth="1"/>
    <col min="9235" max="9235" width="4" style="3" customWidth="1"/>
    <col min="9236" max="9236" width="3.7109375" style="3" customWidth="1"/>
    <col min="9237" max="9237" width="4" style="3" customWidth="1"/>
    <col min="9238" max="9238" width="3.85546875" style="3" customWidth="1"/>
    <col min="9239" max="9239" width="3.28515625" style="3" customWidth="1"/>
    <col min="9240" max="9240" width="22.140625" style="3" customWidth="1"/>
    <col min="9241" max="9472" width="11.42578125" style="3"/>
    <col min="9473" max="9473" width="4" style="3" customWidth="1"/>
    <col min="9474" max="9474" width="11.85546875" style="3" customWidth="1"/>
    <col min="9475" max="9475" width="35.28515625" style="3" customWidth="1"/>
    <col min="9476" max="9476" width="44.140625" style="3" customWidth="1"/>
    <col min="9477" max="9477" width="38.85546875" style="3" customWidth="1"/>
    <col min="9478" max="9478" width="10.5703125" style="3" customWidth="1"/>
    <col min="9479" max="9479" width="5.140625" style="3" customWidth="1"/>
    <col min="9480" max="9481" width="13" style="3" customWidth="1"/>
    <col min="9482" max="9482" width="12" style="3" customWidth="1"/>
    <col min="9483" max="9483" width="12.140625" style="3" customWidth="1"/>
    <col min="9484" max="9484" width="3.7109375" style="3" customWidth="1"/>
    <col min="9485" max="9485" width="3.140625" style="3" customWidth="1"/>
    <col min="9486" max="9486" width="3.7109375" style="3" customWidth="1"/>
    <col min="9487" max="9487" width="3.5703125" style="3" customWidth="1"/>
    <col min="9488" max="9488" width="4.28515625" style="3" customWidth="1"/>
    <col min="9489" max="9489" width="3.28515625" style="3" customWidth="1"/>
    <col min="9490" max="9490" width="2.7109375" style="3" customWidth="1"/>
    <col min="9491" max="9491" width="4" style="3" customWidth="1"/>
    <col min="9492" max="9492" width="3.7109375" style="3" customWidth="1"/>
    <col min="9493" max="9493" width="4" style="3" customWidth="1"/>
    <col min="9494" max="9494" width="3.85546875" style="3" customWidth="1"/>
    <col min="9495" max="9495" width="3.28515625" style="3" customWidth="1"/>
    <col min="9496" max="9496" width="22.140625" style="3" customWidth="1"/>
    <col min="9497" max="9728" width="11.42578125" style="3"/>
    <col min="9729" max="9729" width="4" style="3" customWidth="1"/>
    <col min="9730" max="9730" width="11.85546875" style="3" customWidth="1"/>
    <col min="9731" max="9731" width="35.28515625" style="3" customWidth="1"/>
    <col min="9732" max="9732" width="44.140625" style="3" customWidth="1"/>
    <col min="9733" max="9733" width="38.85546875" style="3" customWidth="1"/>
    <col min="9734" max="9734" width="10.5703125" style="3" customWidth="1"/>
    <col min="9735" max="9735" width="5.140625" style="3" customWidth="1"/>
    <col min="9736" max="9737" width="13" style="3" customWidth="1"/>
    <col min="9738" max="9738" width="12" style="3" customWidth="1"/>
    <col min="9739" max="9739" width="12.140625" style="3" customWidth="1"/>
    <col min="9740" max="9740" width="3.7109375" style="3" customWidth="1"/>
    <col min="9741" max="9741" width="3.140625" style="3" customWidth="1"/>
    <col min="9742" max="9742" width="3.7109375" style="3" customWidth="1"/>
    <col min="9743" max="9743" width="3.5703125" style="3" customWidth="1"/>
    <col min="9744" max="9744" width="4.28515625" style="3" customWidth="1"/>
    <col min="9745" max="9745" width="3.28515625" style="3" customWidth="1"/>
    <col min="9746" max="9746" width="2.7109375" style="3" customWidth="1"/>
    <col min="9747" max="9747" width="4" style="3" customWidth="1"/>
    <col min="9748" max="9748" width="3.7109375" style="3" customWidth="1"/>
    <col min="9749" max="9749" width="4" style="3" customWidth="1"/>
    <col min="9750" max="9750" width="3.85546875" style="3" customWidth="1"/>
    <col min="9751" max="9751" width="3.28515625" style="3" customWidth="1"/>
    <col min="9752" max="9752" width="22.140625" style="3" customWidth="1"/>
    <col min="9753" max="9984" width="11.42578125" style="3"/>
    <col min="9985" max="9985" width="4" style="3" customWidth="1"/>
    <col min="9986" max="9986" width="11.85546875" style="3" customWidth="1"/>
    <col min="9987" max="9987" width="35.28515625" style="3" customWidth="1"/>
    <col min="9988" max="9988" width="44.140625" style="3" customWidth="1"/>
    <col min="9989" max="9989" width="38.85546875" style="3" customWidth="1"/>
    <col min="9990" max="9990" width="10.5703125" style="3" customWidth="1"/>
    <col min="9991" max="9991" width="5.140625" style="3" customWidth="1"/>
    <col min="9992" max="9993" width="13" style="3" customWidth="1"/>
    <col min="9994" max="9994" width="12" style="3" customWidth="1"/>
    <col min="9995" max="9995" width="12.140625" style="3" customWidth="1"/>
    <col min="9996" max="9996" width="3.7109375" style="3" customWidth="1"/>
    <col min="9997" max="9997" width="3.140625" style="3" customWidth="1"/>
    <col min="9998" max="9998" width="3.7109375" style="3" customWidth="1"/>
    <col min="9999" max="9999" width="3.5703125" style="3" customWidth="1"/>
    <col min="10000" max="10000" width="4.28515625" style="3" customWidth="1"/>
    <col min="10001" max="10001" width="3.28515625" style="3" customWidth="1"/>
    <col min="10002" max="10002" width="2.7109375" style="3" customWidth="1"/>
    <col min="10003" max="10003" width="4" style="3" customWidth="1"/>
    <col min="10004" max="10004" width="3.7109375" style="3" customWidth="1"/>
    <col min="10005" max="10005" width="4" style="3" customWidth="1"/>
    <col min="10006" max="10006" width="3.85546875" style="3" customWidth="1"/>
    <col min="10007" max="10007" width="3.28515625" style="3" customWidth="1"/>
    <col min="10008" max="10008" width="22.140625" style="3" customWidth="1"/>
    <col min="10009" max="10240" width="11.42578125" style="3"/>
    <col min="10241" max="10241" width="4" style="3" customWidth="1"/>
    <col min="10242" max="10242" width="11.85546875" style="3" customWidth="1"/>
    <col min="10243" max="10243" width="35.28515625" style="3" customWidth="1"/>
    <col min="10244" max="10244" width="44.140625" style="3" customWidth="1"/>
    <col min="10245" max="10245" width="38.85546875" style="3" customWidth="1"/>
    <col min="10246" max="10246" width="10.5703125" style="3" customWidth="1"/>
    <col min="10247" max="10247" width="5.140625" style="3" customWidth="1"/>
    <col min="10248" max="10249" width="13" style="3" customWidth="1"/>
    <col min="10250" max="10250" width="12" style="3" customWidth="1"/>
    <col min="10251" max="10251" width="12.140625" style="3" customWidth="1"/>
    <col min="10252" max="10252" width="3.7109375" style="3" customWidth="1"/>
    <col min="10253" max="10253" width="3.140625" style="3" customWidth="1"/>
    <col min="10254" max="10254" width="3.7109375" style="3" customWidth="1"/>
    <col min="10255" max="10255" width="3.5703125" style="3" customWidth="1"/>
    <col min="10256" max="10256" width="4.28515625" style="3" customWidth="1"/>
    <col min="10257" max="10257" width="3.28515625" style="3" customWidth="1"/>
    <col min="10258" max="10258" width="2.7109375" style="3" customWidth="1"/>
    <col min="10259" max="10259" width="4" style="3" customWidth="1"/>
    <col min="10260" max="10260" width="3.7109375" style="3" customWidth="1"/>
    <col min="10261" max="10261" width="4" style="3" customWidth="1"/>
    <col min="10262" max="10262" width="3.85546875" style="3" customWidth="1"/>
    <col min="10263" max="10263" width="3.28515625" style="3" customWidth="1"/>
    <col min="10264" max="10264" width="22.140625" style="3" customWidth="1"/>
    <col min="10265" max="10496" width="11.42578125" style="3"/>
    <col min="10497" max="10497" width="4" style="3" customWidth="1"/>
    <col min="10498" max="10498" width="11.85546875" style="3" customWidth="1"/>
    <col min="10499" max="10499" width="35.28515625" style="3" customWidth="1"/>
    <col min="10500" max="10500" width="44.140625" style="3" customWidth="1"/>
    <col min="10501" max="10501" width="38.85546875" style="3" customWidth="1"/>
    <col min="10502" max="10502" width="10.5703125" style="3" customWidth="1"/>
    <col min="10503" max="10503" width="5.140625" style="3" customWidth="1"/>
    <col min="10504" max="10505" width="13" style="3" customWidth="1"/>
    <col min="10506" max="10506" width="12" style="3" customWidth="1"/>
    <col min="10507" max="10507" width="12.140625" style="3" customWidth="1"/>
    <col min="10508" max="10508" width="3.7109375" style="3" customWidth="1"/>
    <col min="10509" max="10509" width="3.140625" style="3" customWidth="1"/>
    <col min="10510" max="10510" width="3.7109375" style="3" customWidth="1"/>
    <col min="10511" max="10511" width="3.5703125" style="3" customWidth="1"/>
    <col min="10512" max="10512" width="4.28515625" style="3" customWidth="1"/>
    <col min="10513" max="10513" width="3.28515625" style="3" customWidth="1"/>
    <col min="10514" max="10514" width="2.7109375" style="3" customWidth="1"/>
    <col min="10515" max="10515" width="4" style="3" customWidth="1"/>
    <col min="10516" max="10516" width="3.7109375" style="3" customWidth="1"/>
    <col min="10517" max="10517" width="4" style="3" customWidth="1"/>
    <col min="10518" max="10518" width="3.85546875" style="3" customWidth="1"/>
    <col min="10519" max="10519" width="3.28515625" style="3" customWidth="1"/>
    <col min="10520" max="10520" width="22.140625" style="3" customWidth="1"/>
    <col min="10521" max="10752" width="11.42578125" style="3"/>
    <col min="10753" max="10753" width="4" style="3" customWidth="1"/>
    <col min="10754" max="10754" width="11.85546875" style="3" customWidth="1"/>
    <col min="10755" max="10755" width="35.28515625" style="3" customWidth="1"/>
    <col min="10756" max="10756" width="44.140625" style="3" customWidth="1"/>
    <col min="10757" max="10757" width="38.85546875" style="3" customWidth="1"/>
    <col min="10758" max="10758" width="10.5703125" style="3" customWidth="1"/>
    <col min="10759" max="10759" width="5.140625" style="3" customWidth="1"/>
    <col min="10760" max="10761" width="13" style="3" customWidth="1"/>
    <col min="10762" max="10762" width="12" style="3" customWidth="1"/>
    <col min="10763" max="10763" width="12.140625" style="3" customWidth="1"/>
    <col min="10764" max="10764" width="3.7109375" style="3" customWidth="1"/>
    <col min="10765" max="10765" width="3.140625" style="3" customWidth="1"/>
    <col min="10766" max="10766" width="3.7109375" style="3" customWidth="1"/>
    <col min="10767" max="10767" width="3.5703125" style="3" customWidth="1"/>
    <col min="10768" max="10768" width="4.28515625" style="3" customWidth="1"/>
    <col min="10769" max="10769" width="3.28515625" style="3" customWidth="1"/>
    <col min="10770" max="10770" width="2.7109375" style="3" customWidth="1"/>
    <col min="10771" max="10771" width="4" style="3" customWidth="1"/>
    <col min="10772" max="10772" width="3.7109375" style="3" customWidth="1"/>
    <col min="10773" max="10773" width="4" style="3" customWidth="1"/>
    <col min="10774" max="10774" width="3.85546875" style="3" customWidth="1"/>
    <col min="10775" max="10775" width="3.28515625" style="3" customWidth="1"/>
    <col min="10776" max="10776" width="22.140625" style="3" customWidth="1"/>
    <col min="10777" max="11008" width="11.42578125" style="3"/>
    <col min="11009" max="11009" width="4" style="3" customWidth="1"/>
    <col min="11010" max="11010" width="11.85546875" style="3" customWidth="1"/>
    <col min="11011" max="11011" width="35.28515625" style="3" customWidth="1"/>
    <col min="11012" max="11012" width="44.140625" style="3" customWidth="1"/>
    <col min="11013" max="11013" width="38.85546875" style="3" customWidth="1"/>
    <col min="11014" max="11014" width="10.5703125" style="3" customWidth="1"/>
    <col min="11015" max="11015" width="5.140625" style="3" customWidth="1"/>
    <col min="11016" max="11017" width="13" style="3" customWidth="1"/>
    <col min="11018" max="11018" width="12" style="3" customWidth="1"/>
    <col min="11019" max="11019" width="12.140625" style="3" customWidth="1"/>
    <col min="11020" max="11020" width="3.7109375" style="3" customWidth="1"/>
    <col min="11021" max="11021" width="3.140625" style="3" customWidth="1"/>
    <col min="11022" max="11022" width="3.7109375" style="3" customWidth="1"/>
    <col min="11023" max="11023" width="3.5703125" style="3" customWidth="1"/>
    <col min="11024" max="11024" width="4.28515625" style="3" customWidth="1"/>
    <col min="11025" max="11025" width="3.28515625" style="3" customWidth="1"/>
    <col min="11026" max="11026" width="2.7109375" style="3" customWidth="1"/>
    <col min="11027" max="11027" width="4" style="3" customWidth="1"/>
    <col min="11028" max="11028" width="3.7109375" style="3" customWidth="1"/>
    <col min="11029" max="11029" width="4" style="3" customWidth="1"/>
    <col min="11030" max="11030" width="3.85546875" style="3" customWidth="1"/>
    <col min="11031" max="11031" width="3.28515625" style="3" customWidth="1"/>
    <col min="11032" max="11032" width="22.140625" style="3" customWidth="1"/>
    <col min="11033" max="11264" width="11.42578125" style="3"/>
    <col min="11265" max="11265" width="4" style="3" customWidth="1"/>
    <col min="11266" max="11266" width="11.85546875" style="3" customWidth="1"/>
    <col min="11267" max="11267" width="35.28515625" style="3" customWidth="1"/>
    <col min="11268" max="11268" width="44.140625" style="3" customWidth="1"/>
    <col min="11269" max="11269" width="38.85546875" style="3" customWidth="1"/>
    <col min="11270" max="11270" width="10.5703125" style="3" customWidth="1"/>
    <col min="11271" max="11271" width="5.140625" style="3" customWidth="1"/>
    <col min="11272" max="11273" width="13" style="3" customWidth="1"/>
    <col min="11274" max="11274" width="12" style="3" customWidth="1"/>
    <col min="11275" max="11275" width="12.140625" style="3" customWidth="1"/>
    <col min="11276" max="11276" width="3.7109375" style="3" customWidth="1"/>
    <col min="11277" max="11277" width="3.140625" style="3" customWidth="1"/>
    <col min="11278" max="11278" width="3.7109375" style="3" customWidth="1"/>
    <col min="11279" max="11279" width="3.5703125" style="3" customWidth="1"/>
    <col min="11280" max="11280" width="4.28515625" style="3" customWidth="1"/>
    <col min="11281" max="11281" width="3.28515625" style="3" customWidth="1"/>
    <col min="11282" max="11282" width="2.7109375" style="3" customWidth="1"/>
    <col min="11283" max="11283" width="4" style="3" customWidth="1"/>
    <col min="11284" max="11284" width="3.7109375" style="3" customWidth="1"/>
    <col min="11285" max="11285" width="4" style="3" customWidth="1"/>
    <col min="11286" max="11286" width="3.85546875" style="3" customWidth="1"/>
    <col min="11287" max="11287" width="3.28515625" style="3" customWidth="1"/>
    <col min="11288" max="11288" width="22.140625" style="3" customWidth="1"/>
    <col min="11289" max="11520" width="11.42578125" style="3"/>
    <col min="11521" max="11521" width="4" style="3" customWidth="1"/>
    <col min="11522" max="11522" width="11.85546875" style="3" customWidth="1"/>
    <col min="11523" max="11523" width="35.28515625" style="3" customWidth="1"/>
    <col min="11524" max="11524" width="44.140625" style="3" customWidth="1"/>
    <col min="11525" max="11525" width="38.85546875" style="3" customWidth="1"/>
    <col min="11526" max="11526" width="10.5703125" style="3" customWidth="1"/>
    <col min="11527" max="11527" width="5.140625" style="3" customWidth="1"/>
    <col min="11528" max="11529" width="13" style="3" customWidth="1"/>
    <col min="11530" max="11530" width="12" style="3" customWidth="1"/>
    <col min="11531" max="11531" width="12.140625" style="3" customWidth="1"/>
    <col min="11532" max="11532" width="3.7109375" style="3" customWidth="1"/>
    <col min="11533" max="11533" width="3.140625" style="3" customWidth="1"/>
    <col min="11534" max="11534" width="3.7109375" style="3" customWidth="1"/>
    <col min="11535" max="11535" width="3.5703125" style="3" customWidth="1"/>
    <col min="11536" max="11536" width="4.28515625" style="3" customWidth="1"/>
    <col min="11537" max="11537" width="3.28515625" style="3" customWidth="1"/>
    <col min="11538" max="11538" width="2.7109375" style="3" customWidth="1"/>
    <col min="11539" max="11539" width="4" style="3" customWidth="1"/>
    <col min="11540" max="11540" width="3.7109375" style="3" customWidth="1"/>
    <col min="11541" max="11541" width="4" style="3" customWidth="1"/>
    <col min="11542" max="11542" width="3.85546875" style="3" customWidth="1"/>
    <col min="11543" max="11543" width="3.28515625" style="3" customWidth="1"/>
    <col min="11544" max="11544" width="22.140625" style="3" customWidth="1"/>
    <col min="11545" max="11776" width="11.42578125" style="3"/>
    <col min="11777" max="11777" width="4" style="3" customWidth="1"/>
    <col min="11778" max="11778" width="11.85546875" style="3" customWidth="1"/>
    <col min="11779" max="11779" width="35.28515625" style="3" customWidth="1"/>
    <col min="11780" max="11780" width="44.140625" style="3" customWidth="1"/>
    <col min="11781" max="11781" width="38.85546875" style="3" customWidth="1"/>
    <col min="11782" max="11782" width="10.5703125" style="3" customWidth="1"/>
    <col min="11783" max="11783" width="5.140625" style="3" customWidth="1"/>
    <col min="11784" max="11785" width="13" style="3" customWidth="1"/>
    <col min="11786" max="11786" width="12" style="3" customWidth="1"/>
    <col min="11787" max="11787" width="12.140625" style="3" customWidth="1"/>
    <col min="11788" max="11788" width="3.7109375" style="3" customWidth="1"/>
    <col min="11789" max="11789" width="3.140625" style="3" customWidth="1"/>
    <col min="11790" max="11790" width="3.7109375" style="3" customWidth="1"/>
    <col min="11791" max="11791" width="3.5703125" style="3" customWidth="1"/>
    <col min="11792" max="11792" width="4.28515625" style="3" customWidth="1"/>
    <col min="11793" max="11793" width="3.28515625" style="3" customWidth="1"/>
    <col min="11794" max="11794" width="2.7109375" style="3" customWidth="1"/>
    <col min="11795" max="11795" width="4" style="3" customWidth="1"/>
    <col min="11796" max="11796" width="3.7109375" style="3" customWidth="1"/>
    <col min="11797" max="11797" width="4" style="3" customWidth="1"/>
    <col min="11798" max="11798" width="3.85546875" style="3" customWidth="1"/>
    <col min="11799" max="11799" width="3.28515625" style="3" customWidth="1"/>
    <col min="11800" max="11800" width="22.140625" style="3" customWidth="1"/>
    <col min="11801" max="12032" width="11.42578125" style="3"/>
    <col min="12033" max="12033" width="4" style="3" customWidth="1"/>
    <col min="12034" max="12034" width="11.85546875" style="3" customWidth="1"/>
    <col min="12035" max="12035" width="35.28515625" style="3" customWidth="1"/>
    <col min="12036" max="12036" width="44.140625" style="3" customWidth="1"/>
    <col min="12037" max="12037" width="38.85546875" style="3" customWidth="1"/>
    <col min="12038" max="12038" width="10.5703125" style="3" customWidth="1"/>
    <col min="12039" max="12039" width="5.140625" style="3" customWidth="1"/>
    <col min="12040" max="12041" width="13" style="3" customWidth="1"/>
    <col min="12042" max="12042" width="12" style="3" customWidth="1"/>
    <col min="12043" max="12043" width="12.140625" style="3" customWidth="1"/>
    <col min="12044" max="12044" width="3.7109375" style="3" customWidth="1"/>
    <col min="12045" max="12045" width="3.140625" style="3" customWidth="1"/>
    <col min="12046" max="12046" width="3.7109375" style="3" customWidth="1"/>
    <col min="12047" max="12047" width="3.5703125" style="3" customWidth="1"/>
    <col min="12048" max="12048" width="4.28515625" style="3" customWidth="1"/>
    <col min="12049" max="12049" width="3.28515625" style="3" customWidth="1"/>
    <col min="12050" max="12050" width="2.7109375" style="3" customWidth="1"/>
    <col min="12051" max="12051" width="4" style="3" customWidth="1"/>
    <col min="12052" max="12052" width="3.7109375" style="3" customWidth="1"/>
    <col min="12053" max="12053" width="4" style="3" customWidth="1"/>
    <col min="12054" max="12054" width="3.85546875" style="3" customWidth="1"/>
    <col min="12055" max="12055" width="3.28515625" style="3" customWidth="1"/>
    <col min="12056" max="12056" width="22.140625" style="3" customWidth="1"/>
    <col min="12057" max="12288" width="11.42578125" style="3"/>
    <col min="12289" max="12289" width="4" style="3" customWidth="1"/>
    <col min="12290" max="12290" width="11.85546875" style="3" customWidth="1"/>
    <col min="12291" max="12291" width="35.28515625" style="3" customWidth="1"/>
    <col min="12292" max="12292" width="44.140625" style="3" customWidth="1"/>
    <col min="12293" max="12293" width="38.85546875" style="3" customWidth="1"/>
    <col min="12294" max="12294" width="10.5703125" style="3" customWidth="1"/>
    <col min="12295" max="12295" width="5.140625" style="3" customWidth="1"/>
    <col min="12296" max="12297" width="13" style="3" customWidth="1"/>
    <col min="12298" max="12298" width="12" style="3" customWidth="1"/>
    <col min="12299" max="12299" width="12.140625" style="3" customWidth="1"/>
    <col min="12300" max="12300" width="3.7109375" style="3" customWidth="1"/>
    <col min="12301" max="12301" width="3.140625" style="3" customWidth="1"/>
    <col min="12302" max="12302" width="3.7109375" style="3" customWidth="1"/>
    <col min="12303" max="12303" width="3.5703125" style="3" customWidth="1"/>
    <col min="12304" max="12304" width="4.28515625" style="3" customWidth="1"/>
    <col min="12305" max="12305" width="3.28515625" style="3" customWidth="1"/>
    <col min="12306" max="12306" width="2.7109375" style="3" customWidth="1"/>
    <col min="12307" max="12307" width="4" style="3" customWidth="1"/>
    <col min="12308" max="12308" width="3.7109375" style="3" customWidth="1"/>
    <col min="12309" max="12309" width="4" style="3" customWidth="1"/>
    <col min="12310" max="12310" width="3.85546875" style="3" customWidth="1"/>
    <col min="12311" max="12311" width="3.28515625" style="3" customWidth="1"/>
    <col min="12312" max="12312" width="22.140625" style="3" customWidth="1"/>
    <col min="12313" max="12544" width="11.42578125" style="3"/>
    <col min="12545" max="12545" width="4" style="3" customWidth="1"/>
    <col min="12546" max="12546" width="11.85546875" style="3" customWidth="1"/>
    <col min="12547" max="12547" width="35.28515625" style="3" customWidth="1"/>
    <col min="12548" max="12548" width="44.140625" style="3" customWidth="1"/>
    <col min="12549" max="12549" width="38.85546875" style="3" customWidth="1"/>
    <col min="12550" max="12550" width="10.5703125" style="3" customWidth="1"/>
    <col min="12551" max="12551" width="5.140625" style="3" customWidth="1"/>
    <col min="12552" max="12553" width="13" style="3" customWidth="1"/>
    <col min="12554" max="12554" width="12" style="3" customWidth="1"/>
    <col min="12555" max="12555" width="12.140625" style="3" customWidth="1"/>
    <col min="12556" max="12556" width="3.7109375" style="3" customWidth="1"/>
    <col min="12557" max="12557" width="3.140625" style="3" customWidth="1"/>
    <col min="12558" max="12558" width="3.7109375" style="3" customWidth="1"/>
    <col min="12559" max="12559" width="3.5703125" style="3" customWidth="1"/>
    <col min="12560" max="12560" width="4.28515625" style="3" customWidth="1"/>
    <col min="12561" max="12561" width="3.28515625" style="3" customWidth="1"/>
    <col min="12562" max="12562" width="2.7109375" style="3" customWidth="1"/>
    <col min="12563" max="12563" width="4" style="3" customWidth="1"/>
    <col min="12564" max="12564" width="3.7109375" style="3" customWidth="1"/>
    <col min="12565" max="12565" width="4" style="3" customWidth="1"/>
    <col min="12566" max="12566" width="3.85546875" style="3" customWidth="1"/>
    <col min="12567" max="12567" width="3.28515625" style="3" customWidth="1"/>
    <col min="12568" max="12568" width="22.140625" style="3" customWidth="1"/>
    <col min="12569" max="12800" width="11.42578125" style="3"/>
    <col min="12801" max="12801" width="4" style="3" customWidth="1"/>
    <col min="12802" max="12802" width="11.85546875" style="3" customWidth="1"/>
    <col min="12803" max="12803" width="35.28515625" style="3" customWidth="1"/>
    <col min="12804" max="12804" width="44.140625" style="3" customWidth="1"/>
    <col min="12805" max="12805" width="38.85546875" style="3" customWidth="1"/>
    <col min="12806" max="12806" width="10.5703125" style="3" customWidth="1"/>
    <col min="12807" max="12807" width="5.140625" style="3" customWidth="1"/>
    <col min="12808" max="12809" width="13" style="3" customWidth="1"/>
    <col min="12810" max="12810" width="12" style="3" customWidth="1"/>
    <col min="12811" max="12811" width="12.140625" style="3" customWidth="1"/>
    <col min="12812" max="12812" width="3.7109375" style="3" customWidth="1"/>
    <col min="12813" max="12813" width="3.140625" style="3" customWidth="1"/>
    <col min="12814" max="12814" width="3.7109375" style="3" customWidth="1"/>
    <col min="12815" max="12815" width="3.5703125" style="3" customWidth="1"/>
    <col min="12816" max="12816" width="4.28515625" style="3" customWidth="1"/>
    <col min="12817" max="12817" width="3.28515625" style="3" customWidth="1"/>
    <col min="12818" max="12818" width="2.7109375" style="3" customWidth="1"/>
    <col min="12819" max="12819" width="4" style="3" customWidth="1"/>
    <col min="12820" max="12820" width="3.7109375" style="3" customWidth="1"/>
    <col min="12821" max="12821" width="4" style="3" customWidth="1"/>
    <col min="12822" max="12822" width="3.85546875" style="3" customWidth="1"/>
    <col min="12823" max="12823" width="3.28515625" style="3" customWidth="1"/>
    <col min="12824" max="12824" width="22.140625" style="3" customWidth="1"/>
    <col min="12825" max="13056" width="11.42578125" style="3"/>
    <col min="13057" max="13057" width="4" style="3" customWidth="1"/>
    <col min="13058" max="13058" width="11.85546875" style="3" customWidth="1"/>
    <col min="13059" max="13059" width="35.28515625" style="3" customWidth="1"/>
    <col min="13060" max="13060" width="44.140625" style="3" customWidth="1"/>
    <col min="13061" max="13061" width="38.85546875" style="3" customWidth="1"/>
    <col min="13062" max="13062" width="10.5703125" style="3" customWidth="1"/>
    <col min="13063" max="13063" width="5.140625" style="3" customWidth="1"/>
    <col min="13064" max="13065" width="13" style="3" customWidth="1"/>
    <col min="13066" max="13066" width="12" style="3" customWidth="1"/>
    <col min="13067" max="13067" width="12.140625" style="3" customWidth="1"/>
    <col min="13068" max="13068" width="3.7109375" style="3" customWidth="1"/>
    <col min="13069" max="13069" width="3.140625" style="3" customWidth="1"/>
    <col min="13070" max="13070" width="3.7109375" style="3" customWidth="1"/>
    <col min="13071" max="13071" width="3.5703125" style="3" customWidth="1"/>
    <col min="13072" max="13072" width="4.28515625" style="3" customWidth="1"/>
    <col min="13073" max="13073" width="3.28515625" style="3" customWidth="1"/>
    <col min="13074" max="13074" width="2.7109375" style="3" customWidth="1"/>
    <col min="13075" max="13075" width="4" style="3" customWidth="1"/>
    <col min="13076" max="13076" width="3.7109375" style="3" customWidth="1"/>
    <col min="13077" max="13077" width="4" style="3" customWidth="1"/>
    <col min="13078" max="13078" width="3.85546875" style="3" customWidth="1"/>
    <col min="13079" max="13079" width="3.28515625" style="3" customWidth="1"/>
    <col min="13080" max="13080" width="22.140625" style="3" customWidth="1"/>
    <col min="13081" max="13312" width="11.42578125" style="3"/>
    <col min="13313" max="13313" width="4" style="3" customWidth="1"/>
    <col min="13314" max="13314" width="11.85546875" style="3" customWidth="1"/>
    <col min="13315" max="13315" width="35.28515625" style="3" customWidth="1"/>
    <col min="13316" max="13316" width="44.140625" style="3" customWidth="1"/>
    <col min="13317" max="13317" width="38.85546875" style="3" customWidth="1"/>
    <col min="13318" max="13318" width="10.5703125" style="3" customWidth="1"/>
    <col min="13319" max="13319" width="5.140625" style="3" customWidth="1"/>
    <col min="13320" max="13321" width="13" style="3" customWidth="1"/>
    <col min="13322" max="13322" width="12" style="3" customWidth="1"/>
    <col min="13323" max="13323" width="12.140625" style="3" customWidth="1"/>
    <col min="13324" max="13324" width="3.7109375" style="3" customWidth="1"/>
    <col min="13325" max="13325" width="3.140625" style="3" customWidth="1"/>
    <col min="13326" max="13326" width="3.7109375" style="3" customWidth="1"/>
    <col min="13327" max="13327" width="3.5703125" style="3" customWidth="1"/>
    <col min="13328" max="13328" width="4.28515625" style="3" customWidth="1"/>
    <col min="13329" max="13329" width="3.28515625" style="3" customWidth="1"/>
    <col min="13330" max="13330" width="2.7109375" style="3" customWidth="1"/>
    <col min="13331" max="13331" width="4" style="3" customWidth="1"/>
    <col min="13332" max="13332" width="3.7109375" style="3" customWidth="1"/>
    <col min="13333" max="13333" width="4" style="3" customWidth="1"/>
    <col min="13334" max="13334" width="3.85546875" style="3" customWidth="1"/>
    <col min="13335" max="13335" width="3.28515625" style="3" customWidth="1"/>
    <col min="13336" max="13336" width="22.140625" style="3" customWidth="1"/>
    <col min="13337" max="13568" width="11.42578125" style="3"/>
    <col min="13569" max="13569" width="4" style="3" customWidth="1"/>
    <col min="13570" max="13570" width="11.85546875" style="3" customWidth="1"/>
    <col min="13571" max="13571" width="35.28515625" style="3" customWidth="1"/>
    <col min="13572" max="13572" width="44.140625" style="3" customWidth="1"/>
    <col min="13573" max="13573" width="38.85546875" style="3" customWidth="1"/>
    <col min="13574" max="13574" width="10.5703125" style="3" customWidth="1"/>
    <col min="13575" max="13575" width="5.140625" style="3" customWidth="1"/>
    <col min="13576" max="13577" width="13" style="3" customWidth="1"/>
    <col min="13578" max="13578" width="12" style="3" customWidth="1"/>
    <col min="13579" max="13579" width="12.140625" style="3" customWidth="1"/>
    <col min="13580" max="13580" width="3.7109375" style="3" customWidth="1"/>
    <col min="13581" max="13581" width="3.140625" style="3" customWidth="1"/>
    <col min="13582" max="13582" width="3.7109375" style="3" customWidth="1"/>
    <col min="13583" max="13583" width="3.5703125" style="3" customWidth="1"/>
    <col min="13584" max="13584" width="4.28515625" style="3" customWidth="1"/>
    <col min="13585" max="13585" width="3.28515625" style="3" customWidth="1"/>
    <col min="13586" max="13586" width="2.7109375" style="3" customWidth="1"/>
    <col min="13587" max="13587" width="4" style="3" customWidth="1"/>
    <col min="13588" max="13588" width="3.7109375" style="3" customWidth="1"/>
    <col min="13589" max="13589" width="4" style="3" customWidth="1"/>
    <col min="13590" max="13590" width="3.85546875" style="3" customWidth="1"/>
    <col min="13591" max="13591" width="3.28515625" style="3" customWidth="1"/>
    <col min="13592" max="13592" width="22.140625" style="3" customWidth="1"/>
    <col min="13593" max="13824" width="11.42578125" style="3"/>
    <col min="13825" max="13825" width="4" style="3" customWidth="1"/>
    <col min="13826" max="13826" width="11.85546875" style="3" customWidth="1"/>
    <col min="13827" max="13827" width="35.28515625" style="3" customWidth="1"/>
    <col min="13828" max="13828" width="44.140625" style="3" customWidth="1"/>
    <col min="13829" max="13829" width="38.85546875" style="3" customWidth="1"/>
    <col min="13830" max="13830" width="10.5703125" style="3" customWidth="1"/>
    <col min="13831" max="13831" width="5.140625" style="3" customWidth="1"/>
    <col min="13832" max="13833" width="13" style="3" customWidth="1"/>
    <col min="13834" max="13834" width="12" style="3" customWidth="1"/>
    <col min="13835" max="13835" width="12.140625" style="3" customWidth="1"/>
    <col min="13836" max="13836" width="3.7109375" style="3" customWidth="1"/>
    <col min="13837" max="13837" width="3.140625" style="3" customWidth="1"/>
    <col min="13838" max="13838" width="3.7109375" style="3" customWidth="1"/>
    <col min="13839" max="13839" width="3.5703125" style="3" customWidth="1"/>
    <col min="13840" max="13840" width="4.28515625" style="3" customWidth="1"/>
    <col min="13841" max="13841" width="3.28515625" style="3" customWidth="1"/>
    <col min="13842" max="13842" width="2.7109375" style="3" customWidth="1"/>
    <col min="13843" max="13843" width="4" style="3" customWidth="1"/>
    <col min="13844" max="13844" width="3.7109375" style="3" customWidth="1"/>
    <col min="13845" max="13845" width="4" style="3" customWidth="1"/>
    <col min="13846" max="13846" width="3.85546875" style="3" customWidth="1"/>
    <col min="13847" max="13847" width="3.28515625" style="3" customWidth="1"/>
    <col min="13848" max="13848" width="22.140625" style="3" customWidth="1"/>
    <col min="13849" max="14080" width="11.42578125" style="3"/>
    <col min="14081" max="14081" width="4" style="3" customWidth="1"/>
    <col min="14082" max="14082" width="11.85546875" style="3" customWidth="1"/>
    <col min="14083" max="14083" width="35.28515625" style="3" customWidth="1"/>
    <col min="14084" max="14084" width="44.140625" style="3" customWidth="1"/>
    <col min="14085" max="14085" width="38.85546875" style="3" customWidth="1"/>
    <col min="14086" max="14086" width="10.5703125" style="3" customWidth="1"/>
    <col min="14087" max="14087" width="5.140625" style="3" customWidth="1"/>
    <col min="14088" max="14089" width="13" style="3" customWidth="1"/>
    <col min="14090" max="14090" width="12" style="3" customWidth="1"/>
    <col min="14091" max="14091" width="12.140625" style="3" customWidth="1"/>
    <col min="14092" max="14092" width="3.7109375" style="3" customWidth="1"/>
    <col min="14093" max="14093" width="3.140625" style="3" customWidth="1"/>
    <col min="14094" max="14094" width="3.7109375" style="3" customWidth="1"/>
    <col min="14095" max="14095" width="3.5703125" style="3" customWidth="1"/>
    <col min="14096" max="14096" width="4.28515625" style="3" customWidth="1"/>
    <col min="14097" max="14097" width="3.28515625" style="3" customWidth="1"/>
    <col min="14098" max="14098" width="2.7109375" style="3" customWidth="1"/>
    <col min="14099" max="14099" width="4" style="3" customWidth="1"/>
    <col min="14100" max="14100" width="3.7109375" style="3" customWidth="1"/>
    <col min="14101" max="14101" width="4" style="3" customWidth="1"/>
    <col min="14102" max="14102" width="3.85546875" style="3" customWidth="1"/>
    <col min="14103" max="14103" width="3.28515625" style="3" customWidth="1"/>
    <col min="14104" max="14104" width="22.140625" style="3" customWidth="1"/>
    <col min="14105" max="14336" width="11.42578125" style="3"/>
    <col min="14337" max="14337" width="4" style="3" customWidth="1"/>
    <col min="14338" max="14338" width="11.85546875" style="3" customWidth="1"/>
    <col min="14339" max="14339" width="35.28515625" style="3" customWidth="1"/>
    <col min="14340" max="14340" width="44.140625" style="3" customWidth="1"/>
    <col min="14341" max="14341" width="38.85546875" style="3" customWidth="1"/>
    <col min="14342" max="14342" width="10.5703125" style="3" customWidth="1"/>
    <col min="14343" max="14343" width="5.140625" style="3" customWidth="1"/>
    <col min="14344" max="14345" width="13" style="3" customWidth="1"/>
    <col min="14346" max="14346" width="12" style="3" customWidth="1"/>
    <col min="14347" max="14347" width="12.140625" style="3" customWidth="1"/>
    <col min="14348" max="14348" width="3.7109375" style="3" customWidth="1"/>
    <col min="14349" max="14349" width="3.140625" style="3" customWidth="1"/>
    <col min="14350" max="14350" width="3.7109375" style="3" customWidth="1"/>
    <col min="14351" max="14351" width="3.5703125" style="3" customWidth="1"/>
    <col min="14352" max="14352" width="4.28515625" style="3" customWidth="1"/>
    <col min="14353" max="14353" width="3.28515625" style="3" customWidth="1"/>
    <col min="14354" max="14354" width="2.7109375" style="3" customWidth="1"/>
    <col min="14355" max="14355" width="4" style="3" customWidth="1"/>
    <col min="14356" max="14356" width="3.7109375" style="3" customWidth="1"/>
    <col min="14357" max="14357" width="4" style="3" customWidth="1"/>
    <col min="14358" max="14358" width="3.85546875" style="3" customWidth="1"/>
    <col min="14359" max="14359" width="3.28515625" style="3" customWidth="1"/>
    <col min="14360" max="14360" width="22.140625" style="3" customWidth="1"/>
    <col min="14361" max="14592" width="11.42578125" style="3"/>
    <col min="14593" max="14593" width="4" style="3" customWidth="1"/>
    <col min="14594" max="14594" width="11.85546875" style="3" customWidth="1"/>
    <col min="14595" max="14595" width="35.28515625" style="3" customWidth="1"/>
    <col min="14596" max="14596" width="44.140625" style="3" customWidth="1"/>
    <col min="14597" max="14597" width="38.85546875" style="3" customWidth="1"/>
    <col min="14598" max="14598" width="10.5703125" style="3" customWidth="1"/>
    <col min="14599" max="14599" width="5.140625" style="3" customWidth="1"/>
    <col min="14600" max="14601" width="13" style="3" customWidth="1"/>
    <col min="14602" max="14602" width="12" style="3" customWidth="1"/>
    <col min="14603" max="14603" width="12.140625" style="3" customWidth="1"/>
    <col min="14604" max="14604" width="3.7109375" style="3" customWidth="1"/>
    <col min="14605" max="14605" width="3.140625" style="3" customWidth="1"/>
    <col min="14606" max="14606" width="3.7109375" style="3" customWidth="1"/>
    <col min="14607" max="14607" width="3.5703125" style="3" customWidth="1"/>
    <col min="14608" max="14608" width="4.28515625" style="3" customWidth="1"/>
    <col min="14609" max="14609" width="3.28515625" style="3" customWidth="1"/>
    <col min="14610" max="14610" width="2.7109375" style="3" customWidth="1"/>
    <col min="14611" max="14611" width="4" style="3" customWidth="1"/>
    <col min="14612" max="14612" width="3.7109375" style="3" customWidth="1"/>
    <col min="14613" max="14613" width="4" style="3" customWidth="1"/>
    <col min="14614" max="14614" width="3.85546875" style="3" customWidth="1"/>
    <col min="14615" max="14615" width="3.28515625" style="3" customWidth="1"/>
    <col min="14616" max="14616" width="22.140625" style="3" customWidth="1"/>
    <col min="14617" max="14848" width="11.42578125" style="3"/>
    <col min="14849" max="14849" width="4" style="3" customWidth="1"/>
    <col min="14850" max="14850" width="11.85546875" style="3" customWidth="1"/>
    <col min="14851" max="14851" width="35.28515625" style="3" customWidth="1"/>
    <col min="14852" max="14852" width="44.140625" style="3" customWidth="1"/>
    <col min="14853" max="14853" width="38.85546875" style="3" customWidth="1"/>
    <col min="14854" max="14854" width="10.5703125" style="3" customWidth="1"/>
    <col min="14855" max="14855" width="5.140625" style="3" customWidth="1"/>
    <col min="14856" max="14857" width="13" style="3" customWidth="1"/>
    <col min="14858" max="14858" width="12" style="3" customWidth="1"/>
    <col min="14859" max="14859" width="12.140625" style="3" customWidth="1"/>
    <col min="14860" max="14860" width="3.7109375" style="3" customWidth="1"/>
    <col min="14861" max="14861" width="3.140625" style="3" customWidth="1"/>
    <col min="14862" max="14862" width="3.7109375" style="3" customWidth="1"/>
    <col min="14863" max="14863" width="3.5703125" style="3" customWidth="1"/>
    <col min="14864" max="14864" width="4.28515625" style="3" customWidth="1"/>
    <col min="14865" max="14865" width="3.28515625" style="3" customWidth="1"/>
    <col min="14866" max="14866" width="2.7109375" style="3" customWidth="1"/>
    <col min="14867" max="14867" width="4" style="3" customWidth="1"/>
    <col min="14868" max="14868" width="3.7109375" style="3" customWidth="1"/>
    <col min="14869" max="14869" width="4" style="3" customWidth="1"/>
    <col min="14870" max="14870" width="3.85546875" style="3" customWidth="1"/>
    <col min="14871" max="14871" width="3.28515625" style="3" customWidth="1"/>
    <col min="14872" max="14872" width="22.140625" style="3" customWidth="1"/>
    <col min="14873" max="15104" width="11.42578125" style="3"/>
    <col min="15105" max="15105" width="4" style="3" customWidth="1"/>
    <col min="15106" max="15106" width="11.85546875" style="3" customWidth="1"/>
    <col min="15107" max="15107" width="35.28515625" style="3" customWidth="1"/>
    <col min="15108" max="15108" width="44.140625" style="3" customWidth="1"/>
    <col min="15109" max="15109" width="38.85546875" style="3" customWidth="1"/>
    <col min="15110" max="15110" width="10.5703125" style="3" customWidth="1"/>
    <col min="15111" max="15111" width="5.140625" style="3" customWidth="1"/>
    <col min="15112" max="15113" width="13" style="3" customWidth="1"/>
    <col min="15114" max="15114" width="12" style="3" customWidth="1"/>
    <col min="15115" max="15115" width="12.140625" style="3" customWidth="1"/>
    <col min="15116" max="15116" width="3.7109375" style="3" customWidth="1"/>
    <col min="15117" max="15117" width="3.140625" style="3" customWidth="1"/>
    <col min="15118" max="15118" width="3.7109375" style="3" customWidth="1"/>
    <col min="15119" max="15119" width="3.5703125" style="3" customWidth="1"/>
    <col min="15120" max="15120" width="4.28515625" style="3" customWidth="1"/>
    <col min="15121" max="15121" width="3.28515625" style="3" customWidth="1"/>
    <col min="15122" max="15122" width="2.7109375" style="3" customWidth="1"/>
    <col min="15123" max="15123" width="4" style="3" customWidth="1"/>
    <col min="15124" max="15124" width="3.7109375" style="3" customWidth="1"/>
    <col min="15125" max="15125" width="4" style="3" customWidth="1"/>
    <col min="15126" max="15126" width="3.85546875" style="3" customWidth="1"/>
    <col min="15127" max="15127" width="3.28515625" style="3" customWidth="1"/>
    <col min="15128" max="15128" width="22.140625" style="3" customWidth="1"/>
    <col min="15129" max="15360" width="11.42578125" style="3"/>
    <col min="15361" max="15361" width="4" style="3" customWidth="1"/>
    <col min="15362" max="15362" width="11.85546875" style="3" customWidth="1"/>
    <col min="15363" max="15363" width="35.28515625" style="3" customWidth="1"/>
    <col min="15364" max="15364" width="44.140625" style="3" customWidth="1"/>
    <col min="15365" max="15365" width="38.85546875" style="3" customWidth="1"/>
    <col min="15366" max="15366" width="10.5703125" style="3" customWidth="1"/>
    <col min="15367" max="15367" width="5.140625" style="3" customWidth="1"/>
    <col min="15368" max="15369" width="13" style="3" customWidth="1"/>
    <col min="15370" max="15370" width="12" style="3" customWidth="1"/>
    <col min="15371" max="15371" width="12.140625" style="3" customWidth="1"/>
    <col min="15372" max="15372" width="3.7109375" style="3" customWidth="1"/>
    <col min="15373" max="15373" width="3.140625" style="3" customWidth="1"/>
    <col min="15374" max="15374" width="3.7109375" style="3" customWidth="1"/>
    <col min="15375" max="15375" width="3.5703125" style="3" customWidth="1"/>
    <col min="15376" max="15376" width="4.28515625" style="3" customWidth="1"/>
    <col min="15377" max="15377" width="3.28515625" style="3" customWidth="1"/>
    <col min="15378" max="15378" width="2.7109375" style="3" customWidth="1"/>
    <col min="15379" max="15379" width="4" style="3" customWidth="1"/>
    <col min="15380" max="15380" width="3.7109375" style="3" customWidth="1"/>
    <col min="15381" max="15381" width="4" style="3" customWidth="1"/>
    <col min="15382" max="15382" width="3.85546875" style="3" customWidth="1"/>
    <col min="15383" max="15383" width="3.28515625" style="3" customWidth="1"/>
    <col min="15384" max="15384" width="22.140625" style="3" customWidth="1"/>
    <col min="15385" max="15616" width="11.42578125" style="3"/>
    <col min="15617" max="15617" width="4" style="3" customWidth="1"/>
    <col min="15618" max="15618" width="11.85546875" style="3" customWidth="1"/>
    <col min="15619" max="15619" width="35.28515625" style="3" customWidth="1"/>
    <col min="15620" max="15620" width="44.140625" style="3" customWidth="1"/>
    <col min="15621" max="15621" width="38.85546875" style="3" customWidth="1"/>
    <col min="15622" max="15622" width="10.5703125" style="3" customWidth="1"/>
    <col min="15623" max="15623" width="5.140625" style="3" customWidth="1"/>
    <col min="15624" max="15625" width="13" style="3" customWidth="1"/>
    <col min="15626" max="15626" width="12" style="3" customWidth="1"/>
    <col min="15627" max="15627" width="12.140625" style="3" customWidth="1"/>
    <col min="15628" max="15628" width="3.7109375" style="3" customWidth="1"/>
    <col min="15629" max="15629" width="3.140625" style="3" customWidth="1"/>
    <col min="15630" max="15630" width="3.7109375" style="3" customWidth="1"/>
    <col min="15631" max="15631" width="3.5703125" style="3" customWidth="1"/>
    <col min="15632" max="15632" width="4.28515625" style="3" customWidth="1"/>
    <col min="15633" max="15633" width="3.28515625" style="3" customWidth="1"/>
    <col min="15634" max="15634" width="2.7109375" style="3" customWidth="1"/>
    <col min="15635" max="15635" width="4" style="3" customWidth="1"/>
    <col min="15636" max="15636" width="3.7109375" style="3" customWidth="1"/>
    <col min="15637" max="15637" width="4" style="3" customWidth="1"/>
    <col min="15638" max="15638" width="3.85546875" style="3" customWidth="1"/>
    <col min="15639" max="15639" width="3.28515625" style="3" customWidth="1"/>
    <col min="15640" max="15640" width="22.140625" style="3" customWidth="1"/>
    <col min="15641" max="15872" width="11.42578125" style="3"/>
    <col min="15873" max="15873" width="4" style="3" customWidth="1"/>
    <col min="15874" max="15874" width="11.85546875" style="3" customWidth="1"/>
    <col min="15875" max="15875" width="35.28515625" style="3" customWidth="1"/>
    <col min="15876" max="15876" width="44.140625" style="3" customWidth="1"/>
    <col min="15877" max="15877" width="38.85546875" style="3" customWidth="1"/>
    <col min="15878" max="15878" width="10.5703125" style="3" customWidth="1"/>
    <col min="15879" max="15879" width="5.140625" style="3" customWidth="1"/>
    <col min="15880" max="15881" width="13" style="3" customWidth="1"/>
    <col min="15882" max="15882" width="12" style="3" customWidth="1"/>
    <col min="15883" max="15883" width="12.140625" style="3" customWidth="1"/>
    <col min="15884" max="15884" width="3.7109375" style="3" customWidth="1"/>
    <col min="15885" max="15885" width="3.140625" style="3" customWidth="1"/>
    <col min="15886" max="15886" width="3.7109375" style="3" customWidth="1"/>
    <col min="15887" max="15887" width="3.5703125" style="3" customWidth="1"/>
    <col min="15888" max="15888" width="4.28515625" style="3" customWidth="1"/>
    <col min="15889" max="15889" width="3.28515625" style="3" customWidth="1"/>
    <col min="15890" max="15890" width="2.7109375" style="3" customWidth="1"/>
    <col min="15891" max="15891" width="4" style="3" customWidth="1"/>
    <col min="15892" max="15892" width="3.7109375" style="3" customWidth="1"/>
    <col min="15893" max="15893" width="4" style="3" customWidth="1"/>
    <col min="15894" max="15894" width="3.85546875" style="3" customWidth="1"/>
    <col min="15895" max="15895" width="3.28515625" style="3" customWidth="1"/>
    <col min="15896" max="15896" width="22.140625" style="3" customWidth="1"/>
    <col min="15897" max="16128" width="11.42578125" style="3"/>
    <col min="16129" max="16129" width="4" style="3" customWidth="1"/>
    <col min="16130" max="16130" width="11.85546875" style="3" customWidth="1"/>
    <col min="16131" max="16131" width="35.28515625" style="3" customWidth="1"/>
    <col min="16132" max="16132" width="44.140625" style="3" customWidth="1"/>
    <col min="16133" max="16133" width="38.85546875" style="3" customWidth="1"/>
    <col min="16134" max="16134" width="10.5703125" style="3" customWidth="1"/>
    <col min="16135" max="16135" width="5.140625" style="3" customWidth="1"/>
    <col min="16136" max="16137" width="13" style="3" customWidth="1"/>
    <col min="16138" max="16138" width="12" style="3" customWidth="1"/>
    <col min="16139" max="16139" width="12.140625" style="3" customWidth="1"/>
    <col min="16140" max="16140" width="3.7109375" style="3" customWidth="1"/>
    <col min="16141" max="16141" width="3.140625" style="3" customWidth="1"/>
    <col min="16142" max="16142" width="3.7109375" style="3" customWidth="1"/>
    <col min="16143" max="16143" width="3.5703125" style="3" customWidth="1"/>
    <col min="16144" max="16144" width="4.28515625" style="3" customWidth="1"/>
    <col min="16145" max="16145" width="3.28515625" style="3" customWidth="1"/>
    <col min="16146" max="16146" width="2.7109375" style="3" customWidth="1"/>
    <col min="16147" max="16147" width="4" style="3" customWidth="1"/>
    <col min="16148" max="16148" width="3.7109375" style="3" customWidth="1"/>
    <col min="16149" max="16149" width="4" style="3" customWidth="1"/>
    <col min="16150" max="16150" width="3.85546875" style="3" customWidth="1"/>
    <col min="16151" max="16151" width="3.28515625" style="3" customWidth="1"/>
    <col min="16152" max="16152" width="22.140625" style="3" customWidth="1"/>
    <col min="16153" max="16384" width="11.42578125" style="3"/>
  </cols>
  <sheetData>
    <row r="1" spans="1:28" x14ac:dyDescent="0.25">
      <c r="A1" s="307"/>
      <c r="B1" s="308"/>
      <c r="C1" s="308"/>
      <c r="D1" s="309"/>
      <c r="E1" s="316" t="s">
        <v>0</v>
      </c>
      <c r="F1" s="317"/>
      <c r="G1" s="317"/>
      <c r="H1" s="317"/>
      <c r="I1" s="317"/>
      <c r="J1" s="317"/>
      <c r="K1" s="317"/>
      <c r="L1" s="317"/>
      <c r="M1" s="317"/>
      <c r="N1" s="317"/>
      <c r="O1" s="317"/>
      <c r="P1" s="317"/>
      <c r="Q1" s="317"/>
      <c r="R1" s="317"/>
      <c r="S1" s="317"/>
      <c r="T1" s="317"/>
      <c r="U1" s="317"/>
      <c r="V1" s="317"/>
      <c r="W1" s="1"/>
      <c r="X1" s="1"/>
      <c r="Y1" s="1"/>
      <c r="Z1" s="1"/>
      <c r="AA1" s="2" t="s">
        <v>1</v>
      </c>
      <c r="AB1" s="2"/>
    </row>
    <row r="2" spans="1:28" x14ac:dyDescent="0.25">
      <c r="A2" s="310"/>
      <c r="B2" s="311"/>
      <c r="C2" s="311"/>
      <c r="D2" s="312"/>
      <c r="E2" s="318" t="s">
        <v>2</v>
      </c>
      <c r="F2" s="319"/>
      <c r="G2" s="319"/>
      <c r="H2" s="319"/>
      <c r="I2" s="319"/>
      <c r="J2" s="319"/>
      <c r="K2" s="319"/>
      <c r="L2" s="319"/>
      <c r="M2" s="319"/>
      <c r="N2" s="319"/>
      <c r="O2" s="319"/>
      <c r="P2" s="319"/>
      <c r="Q2" s="319"/>
      <c r="R2" s="319"/>
      <c r="S2" s="319"/>
      <c r="T2" s="319"/>
      <c r="U2" s="319"/>
      <c r="V2" s="319"/>
      <c r="W2" s="322"/>
      <c r="X2" s="322"/>
      <c r="Y2" s="322"/>
      <c r="Z2" s="322"/>
      <c r="AA2" s="304" t="s">
        <v>3</v>
      </c>
      <c r="AB2" s="304"/>
    </row>
    <row r="3" spans="1:28" ht="16.5" thickBot="1" x14ac:dyDescent="0.3">
      <c r="A3" s="313"/>
      <c r="B3" s="314"/>
      <c r="C3" s="314"/>
      <c r="D3" s="315"/>
      <c r="E3" s="320"/>
      <c r="F3" s="321"/>
      <c r="G3" s="321"/>
      <c r="H3" s="321"/>
      <c r="I3" s="321"/>
      <c r="J3" s="321"/>
      <c r="K3" s="321"/>
      <c r="L3" s="321"/>
      <c r="M3" s="321"/>
      <c r="N3" s="321"/>
      <c r="O3" s="321"/>
      <c r="P3" s="321"/>
      <c r="Q3" s="321"/>
      <c r="R3" s="321"/>
      <c r="S3" s="321"/>
      <c r="T3" s="321"/>
      <c r="U3" s="321"/>
      <c r="V3" s="321"/>
      <c r="W3" s="305"/>
      <c r="X3" s="305"/>
      <c r="Y3" s="305"/>
      <c r="Z3" s="305"/>
      <c r="AA3" s="306" t="s">
        <v>60</v>
      </c>
      <c r="AB3" s="306"/>
    </row>
    <row r="4" spans="1:28" x14ac:dyDescent="0.25">
      <c r="A4" s="323" t="s">
        <v>4</v>
      </c>
      <c r="B4" s="324"/>
      <c r="C4" s="324"/>
      <c r="D4" s="325"/>
      <c r="E4" s="4"/>
      <c r="F4" s="4"/>
      <c r="G4" s="4"/>
      <c r="H4" s="4"/>
      <c r="I4" s="4"/>
      <c r="J4" s="4"/>
      <c r="K4" s="4"/>
      <c r="L4" s="4"/>
      <c r="M4" s="4"/>
      <c r="N4" s="4"/>
      <c r="O4" s="4"/>
      <c r="P4" s="4"/>
      <c r="Q4" s="4"/>
      <c r="R4" s="4"/>
      <c r="S4" s="4"/>
      <c r="T4" s="4"/>
      <c r="U4" s="4"/>
      <c r="V4" s="4"/>
      <c r="W4" s="5"/>
      <c r="X4" s="5"/>
      <c r="Y4" s="326" t="s">
        <v>5</v>
      </c>
      <c r="Z4" s="327"/>
      <c r="AA4" s="327"/>
      <c r="AB4" s="328"/>
    </row>
    <row r="5" spans="1:28" x14ac:dyDescent="0.25">
      <c r="A5" s="48"/>
      <c r="B5" s="49"/>
      <c r="C5" s="49"/>
      <c r="D5" s="50"/>
      <c r="E5" s="4"/>
      <c r="F5" s="4"/>
      <c r="G5" s="4"/>
      <c r="H5" s="4"/>
      <c r="I5" s="4"/>
      <c r="J5" s="4"/>
      <c r="K5" s="4"/>
      <c r="L5" s="4"/>
      <c r="M5" s="4"/>
      <c r="N5" s="4"/>
      <c r="O5" s="4"/>
      <c r="P5" s="4"/>
      <c r="Q5" s="4"/>
      <c r="R5" s="4"/>
      <c r="S5" s="4"/>
      <c r="T5" s="4"/>
      <c r="U5" s="4"/>
      <c r="V5" s="4"/>
      <c r="W5" s="5"/>
      <c r="X5" s="5"/>
      <c r="Y5" s="329" t="s">
        <v>6</v>
      </c>
      <c r="Z5" s="330"/>
      <c r="AA5" s="330"/>
      <c r="AB5" s="331"/>
    </row>
    <row r="6" spans="1:28" ht="16.5" thickBot="1" x14ac:dyDescent="0.3">
      <c r="A6" s="332">
        <v>2020</v>
      </c>
      <c r="B6" s="333"/>
      <c r="C6" s="333"/>
      <c r="D6" s="334"/>
      <c r="E6" s="335" t="s">
        <v>7</v>
      </c>
      <c r="F6" s="336"/>
      <c r="G6" s="336"/>
      <c r="H6" s="336"/>
      <c r="I6" s="336"/>
      <c r="J6" s="336"/>
      <c r="K6" s="336"/>
      <c r="L6" s="336"/>
      <c r="M6" s="336"/>
      <c r="N6" s="336"/>
      <c r="O6" s="336"/>
      <c r="P6" s="336"/>
      <c r="Q6" s="336"/>
      <c r="R6" s="336"/>
      <c r="S6" s="336"/>
      <c r="T6" s="336"/>
      <c r="U6" s="336"/>
      <c r="V6" s="336"/>
      <c r="W6" s="336"/>
      <c r="X6" s="337"/>
      <c r="Y6" s="338" t="s">
        <v>61</v>
      </c>
      <c r="Z6" s="339"/>
      <c r="AA6" s="339"/>
      <c r="AB6" s="340"/>
    </row>
    <row r="7" spans="1:28" x14ac:dyDescent="0.25">
      <c r="A7" s="355" t="s">
        <v>8</v>
      </c>
      <c r="B7" s="356" t="s">
        <v>141</v>
      </c>
      <c r="C7" s="356" t="s">
        <v>10</v>
      </c>
      <c r="D7" s="356" t="s">
        <v>11</v>
      </c>
      <c r="E7" s="350" t="s">
        <v>12</v>
      </c>
      <c r="F7" s="350" t="s">
        <v>13</v>
      </c>
      <c r="G7" s="348" t="s">
        <v>14</v>
      </c>
      <c r="H7" s="350" t="s">
        <v>15</v>
      </c>
      <c r="I7" s="350" t="s">
        <v>16</v>
      </c>
      <c r="J7" s="350" t="s">
        <v>17</v>
      </c>
      <c r="K7" s="350" t="s">
        <v>18</v>
      </c>
      <c r="L7" s="352" t="s">
        <v>62</v>
      </c>
      <c r="M7" s="353"/>
      <c r="N7" s="353"/>
      <c r="O7" s="353"/>
      <c r="P7" s="353"/>
      <c r="Q7" s="353"/>
      <c r="R7" s="353"/>
      <c r="S7" s="353"/>
      <c r="T7" s="353"/>
      <c r="U7" s="353"/>
      <c r="V7" s="353"/>
      <c r="W7" s="354"/>
      <c r="X7" s="359" t="s">
        <v>55</v>
      </c>
      <c r="Y7" s="361" t="s">
        <v>19</v>
      </c>
      <c r="Z7" s="361" t="s">
        <v>20</v>
      </c>
      <c r="AA7" s="361" t="s">
        <v>21</v>
      </c>
      <c r="AB7" s="341" t="s">
        <v>22</v>
      </c>
    </row>
    <row r="8" spans="1:28" ht="16.5" thickBot="1" x14ac:dyDescent="0.3">
      <c r="A8" s="355"/>
      <c r="B8" s="356"/>
      <c r="C8" s="356"/>
      <c r="D8" s="356"/>
      <c r="E8" s="356"/>
      <c r="F8" s="356"/>
      <c r="G8" s="355"/>
      <c r="H8" s="356"/>
      <c r="I8" s="356"/>
      <c r="J8" s="356"/>
      <c r="K8" s="356"/>
      <c r="L8" s="147" t="s">
        <v>23</v>
      </c>
      <c r="M8" s="147" t="s">
        <v>24</v>
      </c>
      <c r="N8" s="147" t="s">
        <v>25</v>
      </c>
      <c r="O8" s="147" t="s">
        <v>26</v>
      </c>
      <c r="P8" s="147" t="s">
        <v>27</v>
      </c>
      <c r="Q8" s="147" t="s">
        <v>28</v>
      </c>
      <c r="R8" s="147" t="s">
        <v>29</v>
      </c>
      <c r="S8" s="147" t="s">
        <v>30</v>
      </c>
      <c r="T8" s="147" t="s">
        <v>31</v>
      </c>
      <c r="U8" s="147" t="s">
        <v>32</v>
      </c>
      <c r="V8" s="147" t="s">
        <v>33</v>
      </c>
      <c r="W8" s="147" t="s">
        <v>34</v>
      </c>
      <c r="X8" s="449"/>
      <c r="Y8" s="417"/>
      <c r="Z8" s="417"/>
      <c r="AA8" s="417"/>
      <c r="AB8" s="442"/>
    </row>
    <row r="9" spans="1:28" ht="51" x14ac:dyDescent="0.25">
      <c r="A9" s="210"/>
      <c r="B9" s="445" t="s">
        <v>188</v>
      </c>
      <c r="C9" s="645" t="s">
        <v>189</v>
      </c>
      <c r="D9" s="179" t="s">
        <v>190</v>
      </c>
      <c r="E9" s="65" t="s">
        <v>191</v>
      </c>
      <c r="F9" s="60">
        <v>0.06</v>
      </c>
      <c r="G9" s="211"/>
      <c r="H9" s="30" t="s">
        <v>192</v>
      </c>
      <c r="I9" s="62" t="e">
        <f>+((J9/G9)*F9)</f>
        <v>#DIV/0!</v>
      </c>
      <c r="J9" s="152"/>
      <c r="K9" s="152"/>
      <c r="L9" s="154"/>
      <c r="M9" s="154"/>
      <c r="N9" s="154"/>
      <c r="O9" s="154"/>
      <c r="P9" s="154"/>
      <c r="Q9" s="154"/>
      <c r="R9" s="154"/>
      <c r="S9" s="154"/>
      <c r="T9" s="154"/>
      <c r="U9" s="154"/>
      <c r="V9" s="154"/>
      <c r="W9" s="154"/>
      <c r="X9" s="152"/>
      <c r="Y9" s="155"/>
      <c r="Z9" s="155"/>
      <c r="AA9" s="155"/>
      <c r="AB9" s="156"/>
    </row>
    <row r="10" spans="1:28" ht="63.75" x14ac:dyDescent="0.25">
      <c r="A10" s="176"/>
      <c r="B10" s="346"/>
      <c r="C10" s="646"/>
      <c r="D10" s="179" t="s">
        <v>193</v>
      </c>
      <c r="E10" s="65" t="s">
        <v>194</v>
      </c>
      <c r="F10" s="60">
        <v>0.08</v>
      </c>
      <c r="G10" s="211"/>
      <c r="H10" s="30" t="s">
        <v>192</v>
      </c>
      <c r="I10" s="62" t="e">
        <f>+((J10/G10)*F10)</f>
        <v>#DIV/0!</v>
      </c>
      <c r="J10" s="160"/>
      <c r="K10" s="160"/>
      <c r="L10" s="161"/>
      <c r="M10" s="161"/>
      <c r="N10" s="161"/>
      <c r="O10" s="161"/>
      <c r="P10" s="161"/>
      <c r="Q10" s="161"/>
      <c r="R10" s="161"/>
      <c r="S10" s="161"/>
      <c r="T10" s="161"/>
      <c r="U10" s="161"/>
      <c r="V10" s="161"/>
      <c r="W10" s="161"/>
      <c r="X10" s="160"/>
      <c r="Y10" s="163"/>
      <c r="Z10" s="163"/>
      <c r="AA10" s="163"/>
      <c r="AB10" s="164"/>
    </row>
    <row r="11" spans="1:28" ht="76.5" x14ac:dyDescent="0.25">
      <c r="A11" s="176"/>
      <c r="B11" s="346"/>
      <c r="C11" s="647" t="s">
        <v>195</v>
      </c>
      <c r="D11" s="380" t="s">
        <v>196</v>
      </c>
      <c r="E11" s="65" t="s">
        <v>197</v>
      </c>
      <c r="F11" s="60">
        <v>0.1</v>
      </c>
      <c r="G11" s="211"/>
      <c r="H11" s="30" t="s">
        <v>192</v>
      </c>
      <c r="I11" s="62" t="e">
        <f>+((J11/G11)*F11)</f>
        <v>#DIV/0!</v>
      </c>
      <c r="J11" s="160"/>
      <c r="K11" s="160"/>
      <c r="L11" s="161"/>
      <c r="M11" s="161"/>
      <c r="N11" s="161"/>
      <c r="O11" s="161"/>
      <c r="P11" s="161"/>
      <c r="Q11" s="161"/>
      <c r="R11" s="161"/>
      <c r="S11" s="161"/>
      <c r="T11" s="161"/>
      <c r="U11" s="161"/>
      <c r="V11" s="161"/>
      <c r="W11" s="161"/>
      <c r="X11" s="160"/>
      <c r="Y11" s="163"/>
      <c r="Z11" s="163"/>
      <c r="AA11" s="163"/>
      <c r="AB11" s="164"/>
    </row>
    <row r="12" spans="1:28" ht="25.5" x14ac:dyDescent="0.25">
      <c r="A12" s="176"/>
      <c r="B12" s="346"/>
      <c r="C12" s="647"/>
      <c r="D12" s="380"/>
      <c r="E12" s="65" t="s">
        <v>198</v>
      </c>
      <c r="F12" s="60">
        <v>0.2</v>
      </c>
      <c r="G12" s="211"/>
      <c r="H12" s="30" t="s">
        <v>192</v>
      </c>
      <c r="I12" s="62" t="e">
        <f t="shared" ref="I12:I19" si="0">+((J12/G12)*F12)</f>
        <v>#DIV/0!</v>
      </c>
      <c r="J12" s="160"/>
      <c r="K12" s="160"/>
      <c r="L12" s="161"/>
      <c r="M12" s="161"/>
      <c r="N12" s="161"/>
      <c r="O12" s="161"/>
      <c r="P12" s="161"/>
      <c r="Q12" s="161"/>
      <c r="R12" s="161"/>
      <c r="S12" s="161"/>
      <c r="T12" s="161"/>
      <c r="U12" s="161"/>
      <c r="V12" s="161"/>
      <c r="W12" s="161"/>
      <c r="X12" s="160"/>
      <c r="Y12" s="163"/>
      <c r="Z12" s="163"/>
      <c r="AA12" s="163"/>
      <c r="AB12" s="164"/>
    </row>
    <row r="13" spans="1:28" ht="25.5" x14ac:dyDescent="0.25">
      <c r="A13" s="176"/>
      <c r="B13" s="346"/>
      <c r="C13" s="647" t="s">
        <v>199</v>
      </c>
      <c r="D13" s="380" t="s">
        <v>200</v>
      </c>
      <c r="E13" s="170" t="s">
        <v>201</v>
      </c>
      <c r="F13" s="60">
        <v>0.06</v>
      </c>
      <c r="G13" s="211"/>
      <c r="H13" s="30" t="s">
        <v>192</v>
      </c>
      <c r="I13" s="62" t="e">
        <f t="shared" si="0"/>
        <v>#DIV/0!</v>
      </c>
      <c r="J13" s="160"/>
      <c r="K13" s="160"/>
      <c r="L13" s="161"/>
      <c r="M13" s="161"/>
      <c r="N13" s="161"/>
      <c r="O13" s="161"/>
      <c r="P13" s="161"/>
      <c r="Q13" s="161"/>
      <c r="R13" s="161"/>
      <c r="S13" s="161"/>
      <c r="T13" s="161"/>
      <c r="U13" s="161"/>
      <c r="V13" s="161"/>
      <c r="W13" s="161"/>
      <c r="X13" s="160"/>
      <c r="Y13" s="163"/>
      <c r="Z13" s="163"/>
      <c r="AA13" s="163"/>
      <c r="AB13" s="164"/>
    </row>
    <row r="14" spans="1:28" ht="25.5" x14ac:dyDescent="0.25">
      <c r="A14" s="176"/>
      <c r="B14" s="346"/>
      <c r="C14" s="647"/>
      <c r="D14" s="380"/>
      <c r="E14" s="170" t="s">
        <v>202</v>
      </c>
      <c r="F14" s="60">
        <v>0.15</v>
      </c>
      <c r="G14" s="211"/>
      <c r="H14" s="30" t="s">
        <v>192</v>
      </c>
      <c r="I14" s="62" t="e">
        <f t="shared" si="0"/>
        <v>#DIV/0!</v>
      </c>
      <c r="J14" s="160"/>
      <c r="K14" s="160"/>
      <c r="L14" s="161"/>
      <c r="M14" s="161"/>
      <c r="N14" s="161"/>
      <c r="O14" s="161"/>
      <c r="P14" s="161"/>
      <c r="Q14" s="161"/>
      <c r="R14" s="161"/>
      <c r="S14" s="161"/>
      <c r="T14" s="161"/>
      <c r="U14" s="161"/>
      <c r="V14" s="161"/>
      <c r="W14" s="161"/>
      <c r="X14" s="160"/>
      <c r="Y14" s="163"/>
      <c r="Z14" s="163"/>
      <c r="AA14" s="163"/>
      <c r="AB14" s="164"/>
    </row>
    <row r="15" spans="1:28" ht="25.5" x14ac:dyDescent="0.25">
      <c r="A15" s="176"/>
      <c r="B15" s="346"/>
      <c r="C15" s="647"/>
      <c r="D15" s="380"/>
      <c r="E15" s="170" t="s">
        <v>203</v>
      </c>
      <c r="F15" s="60">
        <v>0.1</v>
      </c>
      <c r="G15" s="211"/>
      <c r="H15" s="59" t="s">
        <v>192</v>
      </c>
      <c r="I15" s="62" t="e">
        <f t="shared" si="0"/>
        <v>#DIV/0!</v>
      </c>
      <c r="J15" s="160"/>
      <c r="K15" s="160"/>
      <c r="L15" s="161"/>
      <c r="M15" s="161"/>
      <c r="N15" s="161"/>
      <c r="O15" s="161"/>
      <c r="P15" s="161"/>
      <c r="Q15" s="161"/>
      <c r="R15" s="161"/>
      <c r="S15" s="161"/>
      <c r="T15" s="161"/>
      <c r="U15" s="161"/>
      <c r="V15" s="161"/>
      <c r="W15" s="161"/>
      <c r="X15" s="160"/>
      <c r="Y15" s="163"/>
      <c r="Z15" s="163"/>
      <c r="AA15" s="163"/>
      <c r="AB15" s="164"/>
    </row>
    <row r="16" spans="1:28" ht="25.5" x14ac:dyDescent="0.25">
      <c r="A16" s="648"/>
      <c r="B16" s="346"/>
      <c r="C16" s="647"/>
      <c r="D16" s="380"/>
      <c r="E16" s="170" t="s">
        <v>204</v>
      </c>
      <c r="F16" s="60">
        <v>0.05</v>
      </c>
      <c r="G16" s="211"/>
      <c r="H16" s="59" t="s">
        <v>192</v>
      </c>
      <c r="I16" s="62" t="e">
        <f t="shared" si="0"/>
        <v>#DIV/0!</v>
      </c>
      <c r="J16" s="61"/>
      <c r="K16" s="33"/>
      <c r="L16" s="63"/>
      <c r="M16" s="63"/>
      <c r="N16" s="63"/>
      <c r="O16" s="63"/>
      <c r="P16" s="63"/>
      <c r="Q16" s="63"/>
      <c r="R16" s="63"/>
      <c r="S16" s="63"/>
      <c r="T16" s="63"/>
      <c r="U16" s="63"/>
      <c r="V16" s="63"/>
      <c r="W16" s="63"/>
      <c r="X16" s="33"/>
      <c r="Y16" s="17"/>
      <c r="Z16" s="17"/>
      <c r="AA16" s="17"/>
      <c r="AB16" s="181"/>
    </row>
    <row r="17" spans="1:28" ht="51" x14ac:dyDescent="0.25">
      <c r="A17" s="648"/>
      <c r="B17" s="346"/>
      <c r="C17" s="212" t="s">
        <v>205</v>
      </c>
      <c r="D17" s="213" t="s">
        <v>206</v>
      </c>
      <c r="E17" s="170" t="s">
        <v>207</v>
      </c>
      <c r="F17" s="60">
        <v>0.04</v>
      </c>
      <c r="G17" s="211"/>
      <c r="H17" s="59" t="s">
        <v>192</v>
      </c>
      <c r="I17" s="62" t="e">
        <f t="shared" si="0"/>
        <v>#DIV/0!</v>
      </c>
      <c r="J17" s="61"/>
      <c r="K17" s="33"/>
      <c r="L17" s="63"/>
      <c r="M17" s="63"/>
      <c r="N17" s="63"/>
      <c r="O17" s="63"/>
      <c r="P17" s="63"/>
      <c r="Q17" s="63"/>
      <c r="R17" s="63"/>
      <c r="S17" s="63"/>
      <c r="T17" s="63"/>
      <c r="U17" s="63"/>
      <c r="V17" s="63"/>
      <c r="W17" s="63"/>
      <c r="X17" s="33"/>
      <c r="Y17" s="17"/>
      <c r="Z17" s="17"/>
      <c r="AA17" s="17"/>
      <c r="AB17" s="181"/>
    </row>
    <row r="18" spans="1:28" x14ac:dyDescent="0.25">
      <c r="A18" s="648"/>
      <c r="B18" s="346"/>
      <c r="C18" s="647" t="s">
        <v>208</v>
      </c>
      <c r="D18" s="380" t="s">
        <v>209</v>
      </c>
      <c r="E18" s="68" t="s">
        <v>210</v>
      </c>
      <c r="F18" s="60">
        <v>0.08</v>
      </c>
      <c r="G18" s="211"/>
      <c r="H18" s="380" t="s">
        <v>192</v>
      </c>
      <c r="I18" s="62" t="e">
        <f t="shared" si="0"/>
        <v>#DIV/0!</v>
      </c>
      <c r="J18" s="61"/>
      <c r="K18" s="33"/>
      <c r="L18" s="63"/>
      <c r="M18" s="63"/>
      <c r="N18" s="63"/>
      <c r="O18" s="63"/>
      <c r="P18" s="63"/>
      <c r="Q18" s="63"/>
      <c r="R18" s="63"/>
      <c r="S18" s="63"/>
      <c r="T18" s="63"/>
      <c r="U18" s="63"/>
      <c r="V18" s="63"/>
      <c r="W18" s="63"/>
      <c r="X18" s="33"/>
      <c r="Y18" s="17"/>
      <c r="Z18" s="17"/>
      <c r="AA18" s="17"/>
      <c r="AB18" s="181"/>
    </row>
    <row r="19" spans="1:28" ht="26.25" thickBot="1" x14ac:dyDescent="0.3">
      <c r="A19" s="648"/>
      <c r="B19" s="347"/>
      <c r="C19" s="650"/>
      <c r="D19" s="651"/>
      <c r="E19" s="214" t="s">
        <v>211</v>
      </c>
      <c r="F19" s="215">
        <v>0.08</v>
      </c>
      <c r="G19" s="211"/>
      <c r="H19" s="651"/>
      <c r="I19" s="216" t="e">
        <f t="shared" si="0"/>
        <v>#DIV/0!</v>
      </c>
      <c r="J19" s="33"/>
      <c r="K19" s="33"/>
      <c r="L19" s="182"/>
      <c r="M19" s="183"/>
      <c r="N19" s="183"/>
      <c r="O19" s="183"/>
      <c r="P19" s="183"/>
      <c r="Q19" s="183"/>
      <c r="R19" s="183"/>
      <c r="S19" s="183"/>
      <c r="T19" s="183"/>
      <c r="U19" s="183"/>
      <c r="V19" s="183"/>
      <c r="W19" s="183"/>
      <c r="X19" s="28"/>
      <c r="Y19" s="17"/>
      <c r="Z19" s="17"/>
      <c r="AA19" s="17"/>
      <c r="AB19" s="181"/>
    </row>
    <row r="20" spans="1:28" x14ac:dyDescent="0.25">
      <c r="A20" s="648"/>
      <c r="B20" s="177"/>
      <c r="C20" s="33"/>
      <c r="D20" s="33"/>
      <c r="E20" s="33"/>
      <c r="F20" s="30"/>
      <c r="G20" s="59"/>
      <c r="H20" s="33"/>
      <c r="I20" s="30"/>
      <c r="J20" s="32"/>
      <c r="K20" s="33"/>
      <c r="L20" s="27"/>
      <c r="M20" s="31"/>
      <c r="N20" s="31"/>
      <c r="O20" s="31"/>
      <c r="P20" s="31"/>
      <c r="Q20" s="184"/>
      <c r="R20" s="184"/>
      <c r="S20" s="184"/>
      <c r="T20" s="31"/>
      <c r="U20" s="31"/>
      <c r="V20" s="31"/>
      <c r="W20" s="31"/>
      <c r="X20" s="33"/>
      <c r="Y20" s="27"/>
      <c r="Z20" s="27"/>
      <c r="AA20" s="27"/>
      <c r="AB20" s="185"/>
    </row>
    <row r="21" spans="1:28" ht="16.5" thickBot="1" x14ac:dyDescent="0.3">
      <c r="A21" s="649"/>
      <c r="B21" s="187"/>
      <c r="C21" s="188"/>
      <c r="D21" s="189"/>
      <c r="E21" s="190"/>
      <c r="F21" s="191"/>
      <c r="G21" s="192"/>
      <c r="H21" s="188"/>
      <c r="I21" s="191"/>
      <c r="J21" s="193"/>
      <c r="K21" s="189"/>
      <c r="L21" s="194"/>
      <c r="M21" s="194"/>
      <c r="N21" s="195"/>
      <c r="O21" s="194"/>
      <c r="P21" s="194"/>
      <c r="Q21" s="194"/>
      <c r="R21" s="194"/>
      <c r="S21" s="194"/>
      <c r="T21" s="194"/>
      <c r="U21" s="194"/>
      <c r="V21" s="194"/>
      <c r="W21" s="194"/>
      <c r="X21" s="188"/>
      <c r="Y21" s="196"/>
      <c r="Z21" s="196"/>
      <c r="AA21" s="196"/>
      <c r="AB21" s="197"/>
    </row>
    <row r="22" spans="1:28" ht="16.5" thickBot="1" x14ac:dyDescent="0.3">
      <c r="A22" s="358" t="s">
        <v>51</v>
      </c>
      <c r="B22" s="358"/>
      <c r="C22" s="36"/>
      <c r="D22" s="36"/>
      <c r="E22" s="37"/>
      <c r="F22" s="165">
        <f>SUM(F9:F21)</f>
        <v>1</v>
      </c>
      <c r="G22" s="39"/>
      <c r="H22" s="39"/>
      <c r="I22" s="166" t="e">
        <f>SUM(I16:I21)</f>
        <v>#DIV/0!</v>
      </c>
      <c r="J22" s="41"/>
      <c r="K22" s="41"/>
      <c r="L22" s="41"/>
      <c r="M22" s="41"/>
      <c r="N22" s="41"/>
      <c r="O22" s="41"/>
      <c r="P22" s="41"/>
      <c r="Q22" s="41"/>
      <c r="R22" s="41"/>
      <c r="S22" s="41"/>
      <c r="T22" s="41"/>
      <c r="U22" s="41"/>
      <c r="V22" s="41"/>
      <c r="W22" s="41"/>
      <c r="X22" s="41"/>
    </row>
    <row r="23" spans="1:28" x14ac:dyDescent="0.25">
      <c r="A23" s="39"/>
      <c r="B23" s="39"/>
      <c r="C23" s="36"/>
      <c r="D23" s="36"/>
      <c r="E23" s="37"/>
      <c r="F23" s="42"/>
      <c r="G23" s="39"/>
      <c r="H23" s="39"/>
      <c r="I23" s="43"/>
      <c r="J23" s="41"/>
      <c r="K23" s="41"/>
      <c r="L23" s="41"/>
      <c r="M23" s="41"/>
      <c r="N23" s="41"/>
      <c r="O23" s="41"/>
      <c r="P23" s="41"/>
      <c r="Q23" s="41"/>
      <c r="R23" s="41"/>
      <c r="S23" s="41"/>
      <c r="T23" s="41"/>
      <c r="U23" s="41"/>
      <c r="V23" s="41"/>
      <c r="W23" s="41"/>
      <c r="X23" s="41"/>
    </row>
    <row r="24" spans="1:28" x14ac:dyDescent="0.25">
      <c r="A24" s="39"/>
      <c r="B24" s="39"/>
      <c r="C24" s="36"/>
      <c r="D24" s="36"/>
      <c r="E24" s="37"/>
      <c r="F24" s="42"/>
      <c r="G24" s="39"/>
      <c r="H24" s="39"/>
      <c r="I24" s="43"/>
      <c r="J24" s="41"/>
      <c r="K24" s="41"/>
      <c r="L24" s="41"/>
      <c r="M24" s="41"/>
      <c r="N24" s="41"/>
      <c r="O24" s="41"/>
      <c r="P24" s="41"/>
      <c r="Q24" s="41"/>
      <c r="R24" s="41"/>
      <c r="S24" s="41"/>
      <c r="T24" s="41"/>
      <c r="U24" s="41"/>
      <c r="V24" s="41"/>
      <c r="W24" s="41"/>
      <c r="X24" s="41"/>
    </row>
    <row r="25" spans="1:28" x14ac:dyDescent="0.25">
      <c r="A25" s="39"/>
      <c r="B25" s="39"/>
      <c r="C25" s="36"/>
      <c r="D25" s="36"/>
      <c r="E25" s="37"/>
      <c r="F25" s="42"/>
      <c r="G25" s="39"/>
      <c r="H25" s="39"/>
      <c r="I25" s="43"/>
      <c r="J25" s="41"/>
      <c r="K25" s="41"/>
      <c r="L25" s="41"/>
      <c r="M25" s="41"/>
      <c r="N25" s="41"/>
      <c r="O25" s="41"/>
      <c r="P25" s="41"/>
      <c r="Q25" s="41"/>
      <c r="R25" s="41"/>
      <c r="S25" s="41"/>
      <c r="T25" s="41"/>
      <c r="U25" s="41"/>
      <c r="V25" s="41"/>
      <c r="W25" s="41"/>
      <c r="X25" s="41"/>
    </row>
  </sheetData>
  <mergeCells count="43">
    <mergeCell ref="A22:B22"/>
    <mergeCell ref="X7:X8"/>
    <mergeCell ref="Y7:Y8"/>
    <mergeCell ref="Z7:Z8"/>
    <mergeCell ref="AA7:AA8"/>
    <mergeCell ref="A7:A8"/>
    <mergeCell ref="F7:F8"/>
    <mergeCell ref="D13:D16"/>
    <mergeCell ref="A16:A21"/>
    <mergeCell ref="C18:C19"/>
    <mergeCell ref="D18:D19"/>
    <mergeCell ref="H18:H19"/>
    <mergeCell ref="AB7:AB8"/>
    <mergeCell ref="B9:B19"/>
    <mergeCell ref="C9:C10"/>
    <mergeCell ref="C11:C12"/>
    <mergeCell ref="D11:D12"/>
    <mergeCell ref="C13:C16"/>
    <mergeCell ref="G7:G8"/>
    <mergeCell ref="H7:H8"/>
    <mergeCell ref="I7:I8"/>
    <mergeCell ref="J7:J8"/>
    <mergeCell ref="K7:K8"/>
    <mergeCell ref="L7:W7"/>
    <mergeCell ref="B7:B8"/>
    <mergeCell ref="C7:C8"/>
    <mergeCell ref="D7:D8"/>
    <mergeCell ref="E7:E8"/>
    <mergeCell ref="A4:D4"/>
    <mergeCell ref="Y4:AB4"/>
    <mergeCell ref="Y5:AB5"/>
    <mergeCell ref="A6:D6"/>
    <mergeCell ref="E6:X6"/>
    <mergeCell ref="Y6:AB6"/>
    <mergeCell ref="AA2:AB2"/>
    <mergeCell ref="W3:X3"/>
    <mergeCell ref="Y3:Z3"/>
    <mergeCell ref="AA3:AB3"/>
    <mergeCell ref="A1:D3"/>
    <mergeCell ref="E1:V1"/>
    <mergeCell ref="E2:V3"/>
    <mergeCell ref="W2:X2"/>
    <mergeCell ref="Y2:Z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Planeacion</vt:lpstr>
      <vt:lpstr>Administrativa</vt:lpstr>
      <vt:lpstr>Operaciones</vt:lpstr>
      <vt:lpstr>Control Interno</vt:lpstr>
      <vt:lpstr>Plan social</vt:lpstr>
      <vt:lpstr>Socio Predial</vt:lpstr>
      <vt:lpstr>Ambiental</vt:lpstr>
      <vt:lpstr>Financiera</vt:lpstr>
      <vt:lpstr>Juridica</vt:lpstr>
      <vt:lpstr>Comunicaciones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HP_Juridico</dc:creator>
  <cp:lastModifiedBy>HP_Juridico</cp:lastModifiedBy>
  <cp:lastPrinted>2020-01-31T22:16:51Z</cp:lastPrinted>
  <dcterms:created xsi:type="dcterms:W3CDTF">2020-01-15T16:04:37Z</dcterms:created>
  <dcterms:modified xsi:type="dcterms:W3CDTF">2020-02-05T21:49:58Z</dcterms:modified>
</cp:coreProperties>
</file>