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PLAN ANTICORRUPCIÓN\"/>
    </mc:Choice>
  </mc:AlternateContent>
  <workbookProtection lockRevision="1"/>
  <bookViews>
    <workbookView xWindow="0" yWindow="0" windowWidth="8790" windowHeight="6615" tabRatio="745" activeTab="6"/>
  </bookViews>
  <sheets>
    <sheet name="Formulación 2016" sheetId="1" r:id="rId1"/>
    <sheet name="Dirección Estrategica" sheetId="2" r:id="rId2"/>
    <sheet name="Planeación" sheetId="3" r:id="rId3"/>
    <sheet name="G. Infraestructura" sheetId="4" r:id="rId4"/>
    <sheet name="G. Operaciones" sheetId="5" r:id="rId5"/>
    <sheet name="G. Social" sheetId="6" r:id="rId6"/>
    <sheet name="G. Ambiental" sheetId="7" r:id="rId7"/>
    <sheet name="G. Predial" sheetId="8" r:id="rId8"/>
    <sheet name="Administrativa" sheetId="9" r:id="rId9"/>
    <sheet name="Financiera" sheetId="10" r:id="rId10"/>
    <sheet name="Juridica" sheetId="11" r:id="rId11"/>
    <sheet name="Comunicaciones" sheetId="12" r:id="rId12"/>
    <sheet name="Control Interno" sheetId="13" r:id="rId13"/>
    <sheet name="Revisoria Fiscal" sheetId="14" r:id="rId14"/>
    <sheet name="Hoja1"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0">#REF!</definedName>
    <definedName name="a">#REF!</definedName>
    <definedName name="A_impresión_IM" localSheetId="0">#REF!</definedName>
    <definedName name="A_impresión_IM">#REF!</definedName>
    <definedName name="aaa" localSheetId="0">#REF!</definedName>
    <definedName name="aaa">#REF!</definedName>
    <definedName name="aaas" localSheetId="0">#REF!</definedName>
    <definedName name="aaas">#REF!</definedName>
    <definedName name="Administracion">[1]William!$P$7:$P$10</definedName>
    <definedName name="_xlnm.Print_Area" localSheetId="0">'Formulación 2016'!$A$1:$S$58</definedName>
    <definedName name="BuiltIn_Print_Area">'[2]CUADRO 1 Y 7 PERS.'!$A$1:$S$43</definedName>
    <definedName name="BuiltIn_Print_Area___0" localSheetId="0">#REF!</definedName>
    <definedName name="BuiltIn_Print_Area___0">#REF!</definedName>
    <definedName name="BuiltIn_Print_Titles" localSheetId="0">#REF!</definedName>
    <definedName name="BuiltIn_Print_Titles">#REF!</definedName>
    <definedName name="BuiltIn_Print_Titles___0" localSheetId="0">#REF!</definedName>
    <definedName name="BuiltIn_Print_Titles___0">#REF!</definedName>
    <definedName name="CCTO123" localSheetId="0">[3]BASICOS!#REF!</definedName>
    <definedName name="CCTO123">[3]BASICOS!#REF!</definedName>
    <definedName name="Control">[1]William!$O$7:$O$8</definedName>
    <definedName name="Criterio">[1]William!$S$7:$S$9</definedName>
    <definedName name="e" localSheetId="0">#REF!</definedName>
    <definedName name="e">#REF!</definedName>
    <definedName name="FCF" localSheetId="0">#REF!</definedName>
    <definedName name="FCF">#REF!</definedName>
    <definedName name="finan">[4]Hoja1!$R$7:$R$8</definedName>
    <definedName name="inf" localSheetId="0">'[2]CUADRO 5 INF. MENSUAL'!#REF!</definedName>
    <definedName name="inf">'[2]CUADRO 5 INF. MENSUAL'!#REF!</definedName>
    <definedName name="inf___0" localSheetId="0">#REF!</definedName>
    <definedName name="inf___0">#REF!</definedName>
    <definedName name="informati">[5]Hoja1!$O$7:$O$8</definedName>
    <definedName name="informatica">[5]Hoja1!$P$7:$P$10</definedName>
    <definedName name="kk" localSheetId="0">#REF!</definedName>
    <definedName name="kk">#REF!</definedName>
    <definedName name="lhl" localSheetId="0">#REF!</definedName>
    <definedName name="lhl">#REF!</definedName>
    <definedName name="MHJU" localSheetId="0">#REF!</definedName>
    <definedName name="MHJU">#REF!</definedName>
    <definedName name="MNMH" localSheetId="0">#REF!</definedName>
    <definedName name="MNMH">#REF!</definedName>
    <definedName name="Probabilidad">[1]William!$R$7:$R$8</definedName>
    <definedName name="rr" localSheetId="0">#REF!</definedName>
    <definedName name="rr">#REF!</definedName>
    <definedName name="s" localSheetId="0">#REF!</definedName>
    <definedName name="s">#REF!</definedName>
    <definedName name="_xlnm.Print_Titles" localSheetId="0">'Formulación 2016'!$12:$15</definedName>
    <definedName name="valor1" localSheetId="0">#REF!</definedName>
    <definedName name="valor1">#REF!</definedName>
    <definedName name="valor2" localSheetId="0">#REF!</definedName>
    <definedName name="valor2">#REF!</definedName>
    <definedName name="VALOR3" localSheetId="0">#REF!</definedName>
    <definedName name="VALOR3">#REF!</definedName>
    <definedName name="VV" localSheetId="0">#REF!</definedName>
    <definedName name="VV">#REF!</definedName>
    <definedName name="Z_9316A16D_4E37_4690_B5D4_C25AA9EEBBF7_.wvu.PrintArea" localSheetId="0" hidden="1">'Formulación 2016'!$A$1:$S$58</definedName>
    <definedName name="Z_9316A16D_4E37_4690_B5D4_C25AA9EEBBF7_.wvu.PrintTitles" localSheetId="0" hidden="1">'Formulación 2016'!$12:$15</definedName>
  </definedNames>
  <calcPr calcId="152511"/>
  <customWorkbookViews>
    <customWorkbookView name="user - Vista personalizada" guid="{9316A16D-4E37-4690-B5D4-C25AA9EEBBF7}" mergeInterval="0" personalView="1" maximized="1" xWindow="-8" yWindow="-8" windowWidth="1382" windowHeight="744" tabRatio="745" activeSheetId="7"/>
  </customWorkbookViews>
  <fileRecoveryPr repairLoad="1"/>
</workbook>
</file>

<file path=xl/calcChain.xml><?xml version="1.0" encoding="utf-8"?>
<calcChain xmlns="http://schemas.openxmlformats.org/spreadsheetml/2006/main">
  <c r="J29" i="1" l="1"/>
  <c r="J58" i="1" l="1"/>
  <c r="J31" i="1" l="1"/>
</calcChain>
</file>

<file path=xl/comments1.xml><?xml version="1.0" encoding="utf-8"?>
<comments xmlns="http://schemas.openxmlformats.org/spreadsheetml/2006/main">
  <authors>
    <author>Paola Andrea Montenegro</author>
    <author>Luffi</author>
  </authors>
  <commentList>
    <comment ref="E13" authorId="0" guid="{24EC87EB-F7A5-4E8A-AEEB-A9EACC52B561}" shapeId="0">
      <text>
        <r>
          <rPr>
            <b/>
            <sz val="18"/>
            <color indexed="81"/>
            <rFont val="Tahoma"/>
            <family val="2"/>
          </rPr>
          <t xml:space="preserve">Son los efectos ocasionados por la ocurrencia de un riesgo que afecta los objetivos o procesos de la entidad. Pueden ser una pérdida, un daño, un perjuicio, un detrimento.
</t>
        </r>
      </text>
    </comment>
    <comment ref="F13" authorId="0" guid="{1C1BD47D-4130-4386-92EC-1D38AFE5A990}" shapeId="0">
      <text>
        <r>
          <rPr>
            <b/>
            <sz val="20"/>
            <color indexed="81"/>
            <rFont val="Arial Narrow"/>
            <family val="2"/>
          </rPr>
          <t>Esta etapa tiene como principal objetivo medir el riesgo inherente. Es decir, determinar la
probabilidad de materialización del riesgo y sus consecuencias o impacto, con el fin de establecer la zona de riesgo inicial.</t>
        </r>
        <r>
          <rPr>
            <sz val="9"/>
            <color indexed="81"/>
            <rFont val="Tahoma"/>
            <family val="2"/>
          </rPr>
          <t xml:space="preserve">
</t>
        </r>
      </text>
    </comment>
    <comment ref="J14" authorId="1" guid="{E2F537F8-1A07-47F9-99E0-7C15295D5126}" shapeId="0">
      <text>
        <r>
          <rPr>
            <b/>
            <sz val="20"/>
            <color indexed="81"/>
            <rFont val="Arial Narrow"/>
            <family val="2"/>
          </rPr>
          <t>Es el Riesgo resultante después de los controles, tomar medidas conducentes a reducir la probabilidad y el impacto causado por los eventos del riesgo.</t>
        </r>
      </text>
    </comment>
  </commentList>
</comments>
</file>

<file path=xl/comments2.xml><?xml version="1.0" encoding="utf-8"?>
<comments xmlns="http://schemas.openxmlformats.org/spreadsheetml/2006/main">
  <authors>
    <author>JLG_MFSAS</author>
  </authors>
  <commentList>
    <comment ref="H6" authorId="0" guid="{AC99D1B5-5F7F-41B5-A2A4-96424781AB0A}" shapeId="0">
      <text>
        <r>
          <rPr>
            <b/>
            <sz val="9"/>
            <color indexed="81"/>
            <rFont val="Tahoma"/>
            <family val="2"/>
          </rPr>
          <t>JLG_MFSAS:</t>
        </r>
        <r>
          <rPr>
            <sz val="9"/>
            <color indexed="81"/>
            <rFont val="Tahoma"/>
            <family val="2"/>
          </rPr>
          <t xml:space="preserve">
Me parece que no tenemos este corte preciso porque nuestra fecha de creación fue haec un mes o algo así.
Le planteo corte en JUNIO</t>
        </r>
      </text>
    </comment>
  </commentList>
</comments>
</file>

<file path=xl/comments3.xml><?xml version="1.0" encoding="utf-8"?>
<comments xmlns="http://schemas.openxmlformats.org/spreadsheetml/2006/main">
  <authors>
    <author>LINA VIDAL</author>
  </authors>
  <commentList>
    <comment ref="I9" authorId="0" guid="{5E517456-D8D7-4C9E-AD60-B78C43D768F3}" shapeId="0">
      <text>
        <r>
          <rPr>
            <b/>
            <sz val="9"/>
            <color indexed="81"/>
            <rFont val="Tahoma"/>
            <family val="2"/>
          </rPr>
          <t>LINA VIDAL:</t>
        </r>
        <r>
          <rPr>
            <sz val="9"/>
            <color indexed="81"/>
            <rFont val="Tahoma"/>
            <family val="2"/>
          </rPr>
          <t xml:space="preserve">
El informe socio ambiental evalúa la implementación del Plan de Manejo Ambiental y califica al Contratista su ejecución, afectado el pago del acta por concepto ambiental y social. 
En el anexo se adjuntan los infomes (Formatos SA02 Y SA03)correspondientes a los tramos 3, 3C, 3D, 3B y Puente Vehicular y Registro fotográfico (Formato SA05).</t>
        </r>
      </text>
    </comment>
    <comment ref="L9" authorId="0" guid="{328B1E0F-31BB-4950-AFCC-7E1014B2E8B9}" shapeId="0">
      <text>
        <r>
          <rPr>
            <b/>
            <sz val="9"/>
            <color indexed="81"/>
            <rFont val="Tahoma"/>
            <family val="2"/>
          </rPr>
          <t>LINA VIDAL:</t>
        </r>
        <r>
          <rPr>
            <sz val="9"/>
            <color indexed="81"/>
            <rFont val="Tahoma"/>
            <family val="2"/>
          </rPr>
          <t xml:space="preserve">
El informe socio ambiental evalúa la implementación del Plan de Manejo Ambiental y califica al Contratista su ejecución, afectado el pago del acta por concepto ambiental y social. 
En el anexo se adjuntan los infomes (Formatos SA02 Y SA03)correspondientes a los tramos 3, 3C, 3D, 3B y Puente Vehicular y Registro fotográfico (Formato SA05).</t>
        </r>
      </text>
    </comment>
  </commentList>
</comments>
</file>

<file path=xl/sharedStrings.xml><?xml version="1.0" encoding="utf-8"?>
<sst xmlns="http://schemas.openxmlformats.org/spreadsheetml/2006/main" count="1362" uniqueCount="532">
  <si>
    <t>MAPA DE RIESGOS DE CORRUPCIÓN</t>
  </si>
  <si>
    <t>Entidad:</t>
  </si>
  <si>
    <t>Misión</t>
  </si>
  <si>
    <t>Proceso y Objetivo</t>
  </si>
  <si>
    <t>Causas</t>
  </si>
  <si>
    <t>Riesgo</t>
  </si>
  <si>
    <t>Responsable</t>
  </si>
  <si>
    <t>Descripción</t>
  </si>
  <si>
    <t xml:space="preserve">Indicador </t>
  </si>
  <si>
    <t>Consecuencias</t>
  </si>
  <si>
    <t>ANÁLISIS DEL RIESGO</t>
  </si>
  <si>
    <t>IMPACTO</t>
  </si>
  <si>
    <t>PROBABILIDAD</t>
  </si>
  <si>
    <t>RARA VEZ</t>
  </si>
  <si>
    <t>IMPROBABLE</t>
  </si>
  <si>
    <t>POSIBLE</t>
  </si>
  <si>
    <t>PROBABLE</t>
  </si>
  <si>
    <t>MODERADO</t>
  </si>
  <si>
    <t xml:space="preserve">MAYOR </t>
  </si>
  <si>
    <t>CATASTROFICO</t>
  </si>
  <si>
    <t>IDENTIFICACIÓN DEL RIESGO</t>
  </si>
  <si>
    <t>ZONA DEL RIESGO</t>
  </si>
  <si>
    <t>VALORACIÓN DEL RIESGO</t>
  </si>
  <si>
    <t>CONTROLES</t>
  </si>
  <si>
    <t>ZONA DE RIESGO</t>
  </si>
  <si>
    <t>RIESGO RESIDUAL</t>
  </si>
  <si>
    <t>ACCIONES ASOCIADAS AL CONTROL</t>
  </si>
  <si>
    <t>ACCIONES</t>
  </si>
  <si>
    <t>REGISTRO</t>
  </si>
  <si>
    <t>PERIODO DE EJECUCIÓN</t>
  </si>
  <si>
    <t>FECHA</t>
  </si>
  <si>
    <t>MONITOREO Y REVISIÓN</t>
  </si>
  <si>
    <t>RIESGO INHERENTE</t>
  </si>
  <si>
    <t>VALORACIÓN DEL RIESGO DE CORRUPCIÓN</t>
  </si>
  <si>
    <t xml:space="preserve">BAJA </t>
  </si>
  <si>
    <t>MODERADA</t>
  </si>
  <si>
    <t>ALTA</t>
  </si>
  <si>
    <t>EXTREMA</t>
  </si>
  <si>
    <t xml:space="preserve">Año de Diligenciamiento: </t>
  </si>
  <si>
    <t xml:space="preserve">ADMINISTRATIVA </t>
  </si>
  <si>
    <t>TALENTO HUMANO</t>
  </si>
  <si>
    <t xml:space="preserve">INFRAESTRUCTURA FISICA Y TECNOLOGICA </t>
  </si>
  <si>
    <t xml:space="preserve">GESTIÓN DOCUMENTAL </t>
  </si>
  <si>
    <t xml:space="preserve">Falta de objetividad y transparencia en el proceso de compras de la entidad </t>
  </si>
  <si>
    <t xml:space="preserve">Selección no objetiva del personal para el cumplimiento del perfil de un cargo </t>
  </si>
  <si>
    <t>Uso indebido, hurto y destinación indebida de los bienes o activos de la Entidad</t>
  </si>
  <si>
    <t xml:space="preserve">Intereses particulares
Falta de compromiso y valores </t>
  </si>
  <si>
    <t>Detrimento Patrimonial
Incurrir en investigaciones ante los Entes de Control
Mala calidad de los productos y/o servicios</t>
  </si>
  <si>
    <t xml:space="preserve">Retraso en el logro de objetivos y metas de proyecto SETP
Personal no competente
Deficiencia en el cumplimiento del manual de funciones
</t>
  </si>
  <si>
    <t>MOVILIDAD FUTURA S.A.S.</t>
  </si>
  <si>
    <t xml:space="preserve">Compromisos políticos
Nepotismo
Trafico de Influencia 
Conflicto de Intereses </t>
  </si>
  <si>
    <t>Intereses particulares
Falta de control en la retención documental
Falta de seguridad física del archivo central de la entidad</t>
  </si>
  <si>
    <t>Manipulación del expediente documental  en medio físico y digital para el beneficio propio</t>
  </si>
  <si>
    <t xml:space="preserve">Investigaciones y sanciones 
perdida y memoria institucional
adulteración y manejo indebido de los documentos </t>
  </si>
  <si>
    <t xml:space="preserve">Detrimento Patrimonial
Investigaciones y sanciones por los Entes de Control
</t>
  </si>
  <si>
    <t>DIRECCIÓN ESTRATEGICA</t>
  </si>
  <si>
    <t xml:space="preserve">PLANEACIÓN Y CALIDAD </t>
  </si>
  <si>
    <t xml:space="preserve">GESTIÓN DE OPERACIONES </t>
  </si>
  <si>
    <t>GESTIÓN SOCIAL</t>
  </si>
  <si>
    <t>GESTIÓN AMBIENTAL</t>
  </si>
  <si>
    <t xml:space="preserve">GESTION FINANCIERA </t>
  </si>
  <si>
    <t>GESTIÓN JURIDICA</t>
  </si>
  <si>
    <t>GESTIÓN COMUNICACIONES</t>
  </si>
  <si>
    <t>CONTROL INTERNO</t>
  </si>
  <si>
    <t>REVISORIA FISCAL</t>
  </si>
  <si>
    <t xml:space="preserve">Gestionar obras de infraestructura que contribuyan a la implementación del SETP desde la validación del diseño hasta la liquidación del contrato y habilitación de la vía. </t>
  </si>
  <si>
    <t>Ajuste del pliego de condiciones para beneficio de un proponente</t>
  </si>
  <si>
    <t>Tráfico de influencias en la evaluación de las propuestas</t>
  </si>
  <si>
    <t>Omitir incumplimientos por parte de un contratista</t>
  </si>
  <si>
    <t xml:space="preserve">Falta de un administrador que genere alertas </t>
  </si>
  <si>
    <t>Software ORFEO</t>
  </si>
  <si>
    <t xml:space="preserve">Cultura publica de corrupción 
Desorganización administrativa
Falta de procesos objetivos, transparentes y visibles  </t>
  </si>
  <si>
    <t xml:space="preserve">Manual de Contratación y lineamientos del BID </t>
  </si>
  <si>
    <t>Falta de visibilidad y transparencia en los proceso
Falta de implementación de sistemas  evaluación y control de propuestas</t>
  </si>
  <si>
    <t xml:space="preserve">Manipulación en la aprobación y revisión de los pliegos </t>
  </si>
  <si>
    <t xml:space="preserve">Manual de Contratación y lineamientos del BID 
Formatos preestablecidos de los pliegos </t>
  </si>
  <si>
    <t xml:space="preserve">Garantizar la publicidad, transparencia y objetividad con aplicación de la ley y los formatos establecidos por el BID </t>
  </si>
  <si>
    <t>SECOP
PAGINA WEB
FORMATOS BID Y UMUS</t>
  </si>
  <si>
    <t xml:space="preserve">Tablas de Retención Documental </t>
  </si>
  <si>
    <t xml:space="preserve">Detrimento patrimonial
Deterioro de los recursos naturales 
</t>
  </si>
  <si>
    <t>MAYOR</t>
  </si>
  <si>
    <t>BAJA</t>
  </si>
  <si>
    <t xml:space="preserve">Diligenciamiento de formarots socio ambientales y lista de chequeo
</t>
  </si>
  <si>
    <t>Formatos y lista de chequeo</t>
  </si>
  <si>
    <t>Numero Medidas socio ambientales cumplidas / Numero medidas ambientales exigidas *100</t>
  </si>
  <si>
    <t>Falta de planificación de presupuesto
Falta de Diagnostico</t>
  </si>
  <si>
    <t>Que no existan las herramientas necesarias para que el proceso cumpla con sus actividades y condiciones legales</t>
  </si>
  <si>
    <t>*Seguimiento a las solicitudes realizadas por el proceso
*cumplir normatividad vigente</t>
  </si>
  <si>
    <t xml:space="preserve">Falta de comunicación Interna 
Falta del procedimientos </t>
  </si>
  <si>
    <t>Afectación a la imagen institucional</t>
  </si>
  <si>
    <t>Formato diligenciado por los lideres cuando este requiera</t>
  </si>
  <si>
    <t>*Desconocimiento en los lineamientos de las entidades externas 
*Falta  de soporte documental</t>
  </si>
  <si>
    <t>Incumplimiento a los seguimientos de control</t>
  </si>
  <si>
    <t xml:space="preserve">*Programación anual de capacitaciones a funcionarios
*Evidenciar los controles mediante los informes que presenta control Interno al seguimiento del MECI </t>
  </si>
  <si>
    <t>Comunicación Interna</t>
  </si>
  <si>
    <t>Pagos dobles a contratistas</t>
  </si>
  <si>
    <t xml:space="preserve">Detrimento Patrimonial
investigaciones por parte de los entes de control </t>
  </si>
  <si>
    <t>*Manual financiero
*Software financiero
*controles por parte de los lideres de los procesos</t>
  </si>
  <si>
    <t>Software 
Memorando</t>
  </si>
  <si>
    <t xml:space="preserve">Falta de organización sin seguir los procedimientos establecidos
</t>
  </si>
  <si>
    <t xml:space="preserve"> Pagos sin soportes de caja menor </t>
  </si>
  <si>
    <t xml:space="preserve">Deficiencias del software
Falta de revisión </t>
  </si>
  <si>
    <t>Presentación de los estados financieros que no reflejan la realidad
económica, financiera de la entidad</t>
  </si>
  <si>
    <t xml:space="preserve">Enviar comunicación externa al proveedor del software  </t>
  </si>
  <si>
    <t xml:space="preserve">Comunicación externa </t>
  </si>
  <si>
    <t xml:space="preserve">Perdida de las carpetas contentivas de los documentos relacionados con el proceso de adquisición predial </t>
  </si>
  <si>
    <t xml:space="preserve">Determinación de los responsables de las custodias de las carpetas 
</t>
  </si>
  <si>
    <t>Lista de chequeo</t>
  </si>
  <si>
    <t xml:space="preserve">Detrimento patrimonial
Sanciones penales </t>
  </si>
  <si>
    <t xml:space="preserve">Tener la base de Datos actualizada con las novedades del proceso </t>
  </si>
  <si>
    <t>Base de Datos</t>
  </si>
  <si>
    <t>Consolidación Mapa de Riesgos:
Responsable: Eliana Andrea Walteros
Proceso: Planeación y Calidad</t>
  </si>
  <si>
    <t>Emitir conceptos descontextualizados de la naturaleza
y funcionamiento de la entidad por afecto o desafecto</t>
  </si>
  <si>
    <t>Procedimiento documentado y aprobado</t>
  </si>
  <si>
    <t xml:space="preserve">Modificación de los planes de acción y
evaluaciones de gestión para favorecer los
informes.
</t>
  </si>
  <si>
    <t>Garantizar que el Sistema de Control Interno, disponga de mecanismos eficaces y eficientes de seguimiento y evaluación que promuevan la correcta ejecución de las actividades propuestas para el logro de la misión de la entidad y que sean realizadas de acuerdo a las normas constitucionales y legales vigentes.</t>
  </si>
  <si>
    <t xml:space="preserve">No este publicado en la pagina web
No haya sido aprobado por el comité de reasentamiento </t>
  </si>
  <si>
    <t>Manipulación del Censo Socioeconómico de unidades sociales elegibles a compensar por impactos asociados a la compra de predios</t>
  </si>
  <si>
    <t xml:space="preserve">Aprobación de reconocimientos por parte del comité
</t>
  </si>
  <si>
    <t xml:space="preserve">Plan de acción Institucional 
Actas de reunión del Comité de Gerencia </t>
  </si>
  <si>
    <t xml:space="preserve">Formatos de seguimiento de Plan de Acción </t>
  </si>
  <si>
    <t>Generar directrices y parámetros de diseño, ajuste y estructuración de cada uno de los componentes necesarios para la adecuación de infraestructura y la operación del SETP.</t>
  </si>
  <si>
    <t>Adquisición de predios para la ejecución del proyecto SETP</t>
  </si>
  <si>
    <t>Realizar acompañamiento al Direccionamiento Estratégico de la entidad para garantizar la legalidad de sus actuaciones.</t>
  </si>
  <si>
    <t xml:space="preserve">Adquirir, suministrar y administrar los bienes y servicios requeridos por los procesos para su efectiva operación y para salvaguardar los bienes de la entidad. </t>
  </si>
  <si>
    <t xml:space="preserve">Crear las condiciones que mejoren el desempeño y orientar la gestión de la entidad en el marco de la misión, visión, política y objetivos de calidad, mediante un enfoque basado en procesos que permita el cumplimiento de las metas institucionales. </t>
  </si>
  <si>
    <t xml:space="preserve">Inoportunidad en la atención del Derecho de petición en interés general o particular </t>
  </si>
  <si>
    <t xml:space="preserve">Sanciones jurídicas y disciplinarias
Detrimento patrimonial
Insatisfacción de la comunidad 
Perdida de credibilidad </t>
  </si>
  <si>
    <t xml:space="preserve">Designar una persona de apoyo que  genere alertas tempranas del software de ORFEO, mediante el seguimiento y control oportuno  a los radicados de Derechos de petición
</t>
  </si>
  <si>
    <t>Correo Electrónico</t>
  </si>
  <si>
    <t>Trafico de influencias para contratación de obras o adquisición de bienes y servicios</t>
  </si>
  <si>
    <t>Contrataciones indebidas
Costos elevados
Detrimento Patrimonial
Incumplimientos de los plazos 
Deficiencias en la Calidad de Obra</t>
  </si>
  <si>
    <t>Solicitar Capacitación en contratación y metodología BID 
Promover las Veedurías Ciudadanas
Publicidad de las convocatorias mediante el SECOP  y pagina WEB</t>
  </si>
  <si>
    <t>Mediante Memorandos
Convocatorias publica de veedurías</t>
  </si>
  <si>
    <t>Indebida contratación
Afecta la pluralidad de oferentes
Afecta la imagen Institucional</t>
  </si>
  <si>
    <t>Falta de espacio físico para la custodia y administración del archivo Documental</t>
  </si>
  <si>
    <t xml:space="preserve">Seguridad en el manejo documentos con efectos jurídico </t>
  </si>
  <si>
    <t xml:space="preserve">Perdida de la memoria de Institucional
Inseguridad en la administración de documentos 
Falsedad y adulteración de la documentación </t>
  </si>
  <si>
    <t xml:space="preserve">Realizar acompañamiento al proceso misional de la entidad mediante acciones que permitan fortalecer las comunicaciones del  SETP.  </t>
  </si>
  <si>
    <t>No cumplir con las metas institucionales
Perjuicio para la entidad por incumplimiento a las normas legales</t>
  </si>
  <si>
    <t xml:space="preserve">*Solicitar a la líder del proceso Administrativa, la compra de equipos( cámara, micrófono, disco duro , entre otros) y rediseños de la pagina web.
* Realizar Diagnostico sobre el estado de la pagina web
*Socializar el Diagnostico
* Gestionar la  implementación de la pagina web </t>
  </si>
  <si>
    <t>Oficio dirigido a Fabiola Pérez
Documento en Word donde se evidencia el diagnostico
Presentación en Diapositivas
Listado de asistencia de la socialización</t>
  </si>
  <si>
    <t xml:space="preserve">Publicación inoportuna de las comunicados externos para el interés de la comunidad. </t>
  </si>
  <si>
    <t xml:space="preserve">Socialización con los lideres de los procesos </t>
  </si>
  <si>
    <t>Realizar un formato para que los lideres soliciten al proceso de comunicaciones la publicación de la información, especialmente cuando se interviene un abras</t>
  </si>
  <si>
    <t xml:space="preserve">Sanaciones Disciplinarias 
</t>
  </si>
  <si>
    <t>*Solicitar capacitaciones  en actualización de la normas, lineamientos del BID y UMUS
*Solicitar al gerente continuar con la implementación del MECI</t>
  </si>
  <si>
    <t xml:space="preserve">Análisis, vigilancia e inspección por escrito a los Órganos de Administración sobre el funcionamiento misional administrativo y operativo y realizar dictamen de los Estados Financieros </t>
  </si>
  <si>
    <t>Administrar perdiendo la independencia que debe tener el revisor fiscal, induciendo a la administración al error.</t>
  </si>
  <si>
    <t xml:space="preserve">El órgano máximo pierde el recurso que por ley tiene el revisor fiscal de realizar la fiscalización </t>
  </si>
  <si>
    <t xml:space="preserve">Estudio de hoja de vida  que reúna los requisitos para el ejercicio de la revisoría fiscal </t>
  </si>
  <si>
    <t xml:space="preserve">
* Establecer mediante procedimiento requisitos validando la idoneidad del los aspirantes al cargo de revisor fiscal
* Que la convocatoria para elección de revisoría fiscal cumpla con los requisitos que se establezcan. </t>
  </si>
  <si>
    <t xml:space="preserve">*procedimiento de convocatoria de revisoría fiscal y requisitos </t>
  </si>
  <si>
    <t xml:space="preserve">Líder proceso Revisoría fiscal </t>
  </si>
  <si>
    <t>MOVILIDAD FUTURA S.A.S. es una empresa que tiene por objeto principal la planeación, ejecución, implementación  construcción, y puesta en marcha del SISTEMA ESTRATEGICO DE TRANSPORTE PÚBLICO DE PASAJEROS DE LA CIUDAD DE POPAYÁN, permitiendo a los ciudadanos tener oportunidades seguras de movilidad, bajo principios de economía, eficiente y sostenibilidad, contribuyendo al desarrollo ambiental, cultural y urbanístico de la ciudad.</t>
  </si>
  <si>
    <t>Seguimiento de la Estrategia:
Responsable: Carolina Castrillón 
Proceso: Control Interno</t>
  </si>
  <si>
    <t>No cumplimientos de metas establecidas
Perdida de credibilidad por parte de los ciudadanos</t>
  </si>
  <si>
    <t>Deficientes evaluaciones para la estructuración tecnológica del SETP</t>
  </si>
  <si>
    <t xml:space="preserve">Realizar acompañamiento al proceso misional de la entidad mediante acciones de socialización, atención, capacitación, elaboración de diagnóstico que permitan mitigar los impactos socio económicos generados por el SETP.  </t>
  </si>
  <si>
    <t>No mitigación de los impactos económicos a las unidades sociales afectadas
Detrimento patrimonial</t>
  </si>
  <si>
    <t xml:space="preserve">Seguimiento y acompañamiento para la elaboración de la encuesta socioeconómica
</t>
  </si>
  <si>
    <t xml:space="preserve">Encuesta socioeconómica diligenciada 
Censo </t>
  </si>
  <si>
    <t xml:space="preserve"># de comités de reasentamiento realizados en el trimestres </t>
  </si>
  <si>
    <t>Falta de idoneidad del equipo de profesionales encargado del seguimiento del plan manejo ambiental.</t>
  </si>
  <si>
    <t>Que la evaluación socio ambiental no sea objetiva de acuerdo a los lineamientos ambientales de la UMUS y Movilidad Futura, afectando el pago de la implementación del plan de manejo ambiental.</t>
  </si>
  <si>
    <t>Seguimiento diario, semanal, quincenal y mensual de las actividades del plan de manejo ambiental</t>
  </si>
  <si>
    <t xml:space="preserve">Descuido de los responsables
Falta de controles en la custodia de la carpetas de adquisición predial </t>
  </si>
  <si>
    <t xml:space="preserve">Demoras en los procedimientos y tramites de adquisición </t>
  </si>
  <si>
    <t>*Digitalización de las carpetas
*Realizar una lista de chequeo verificando las existencia del carpeta de manera trimestral</t>
  </si>
  <si>
    <t xml:space="preserve">No registro de la información en los instrumentos de control
No verificación de la información completa  </t>
  </si>
  <si>
    <t xml:space="preserve">Tramitar pagos de adquisición predial sin tener encuentra los desembolsos realizados anteriormente </t>
  </si>
  <si>
    <t xml:space="preserve">Base da datos de adquisición predial </t>
  </si>
  <si>
    <t xml:space="preserve">
No contar con políticas de uso de los recursos físicos de la Entidad
Abuso de poder en la utilización de los recursos físicos de la Entidad por los cargos con autonomía 
</t>
  </si>
  <si>
    <t>Registrar y presentar la información presupuestal  y contable de la entidad de manera oportuna y confiable, conforme a los requisitos vigentes, reflejando la realidad económica para la toma de decisiones.</t>
  </si>
  <si>
    <t xml:space="preserve">Proceso de implementación del Software
Mala fe de parte de con contratista 
Falta de controles y revisión </t>
  </si>
  <si>
    <t xml:space="preserve">Parametrización del software, generando alertas 
Solicitar al proceso de Gestión Jurídica la socialización del manual de interventoría </t>
  </si>
  <si>
    <t>Socializar el acto Administrativo de Caja menor</t>
  </si>
  <si>
    <t xml:space="preserve">Memorando 
Correo electrónico </t>
  </si>
  <si>
    <t xml:space="preserve">Exigencia en la validación de la información por parte del Software </t>
  </si>
  <si>
    <t>Resolución Caja Menor</t>
  </si>
  <si>
    <t xml:space="preserve">Interes particular 
</t>
  </si>
  <si>
    <t xml:space="preserve">Interes particular </t>
  </si>
  <si>
    <t xml:space="preserve">Direccionamiento en la selección de contatistas </t>
  </si>
  <si>
    <t xml:space="preserve">Incumplimientos de las normas de la contratacion publicas
Investigaciones Diciplinarias </t>
  </si>
  <si>
    <t xml:space="preserve">Selección de contratistas sin cumplimiento de requisitos legales
Investigaciones Diciplinarias </t>
  </si>
  <si>
    <t xml:space="preserve">Control Juridico en la Entidad
Controles en el ministerio de transporte, BID y Junta Directiva </t>
  </si>
  <si>
    <t xml:space="preserve">No objecion del BID a la evaluación de las propuestas </t>
  </si>
  <si>
    <t xml:space="preserve">No objeción del BID a la evaluación de las propuestas </t>
  </si>
  <si>
    <t>Revisar y cumplir con los lineamientos del ministerios de tranasporte y el BID, luego de su revisión.</t>
  </si>
  <si>
    <t>Correo electronico</t>
  </si>
  <si>
    <t>Documento No Objecion</t>
  </si>
  <si>
    <t xml:space="preserve">Informe de comité evaluador </t>
  </si>
  <si>
    <t>Esperar la no objeción del BID para proceder al proceso contractual</t>
  </si>
  <si>
    <t xml:space="preserve">Generar doble control en la revisión de las propuestas </t>
  </si>
  <si>
    <t>Implementación de las tablas de retención , archivos seguros y funcionales para la custodia, administración y conservación de documentos</t>
  </si>
  <si>
    <t>Archivo y gestión documental.</t>
  </si>
  <si>
    <t>Realizar analisis del sector y estudios de mercado</t>
  </si>
  <si>
    <t>Manual de funciones, Matriz de necesidades por area de gestión definidas</t>
  </si>
  <si>
    <t>Seguimiento y control de los expedientes prediales- Archivo central bajo llave</t>
  </si>
  <si>
    <t xml:space="preserve">Formatos de asignación de elementos devolutivos- Formato de paz y salvo al contratista y /o funcionario </t>
  </si>
  <si>
    <t xml:space="preserve">Solicitar cotizaciones de los elementos a adquirir a diferentes empresas para garantizar la prularidad de oferentes- apoyarse en colombia compra eficiente </t>
  </si>
  <si>
    <t>Cotizaciones- reporte de colombia compra efieciente</t>
  </si>
  <si>
    <t>Verificar la idoneidad del personal por parte del lider del proceso versus la necesidad del area de gestión</t>
  </si>
  <si>
    <t>Soportes de la hoja de vida</t>
  </si>
  <si>
    <t>Llevar un libro de control firmado por quien solicita el expediente documental- verificar la entrega del expediente- garantizar que el archivo central este siempre bajo llave realizando auditorias internas por parte del lider de proceso.</t>
  </si>
  <si>
    <t>Libro de control</t>
  </si>
  <si>
    <t xml:space="preserve">Llevar un control mediante un formato de los bienes de la Entidad, su entrega y respectiva devolucion. Realizar auditorias internas para garantizar que los bienes se encuentren en la entidad. Adquirir las pólizas institucionales  </t>
  </si>
  <si>
    <t>Formato de inventarios-Polizas institucionales</t>
  </si>
  <si>
    <t>Líder proceso</t>
  </si>
  <si>
    <t>PROCESO PLANEACIÓN Y CALIDAD</t>
  </si>
  <si>
    <t>FORMATO SEGUIMIENTO A LAS ESTRATEGIAS DEL PLAN ANTICORRUPCIÓN Y DE ATENCIÓN AL CIUDADANO</t>
  </si>
  <si>
    <t xml:space="preserve">GESTIÓN PREDIAL </t>
  </si>
  <si>
    <t xml:space="preserve">GESTIÓN DE INFRAESTRUCTURA </t>
  </si>
  <si>
    <t>Errores en la producción de los planes, causados por:
* Nuevo personal contratado sin la debida capacitación
* Cargas de trabajo que generan equivocaciones
* Entregar actividad a personal no indicado.</t>
  </si>
  <si>
    <t xml:space="preserve">Deficiente servicio al usuario, caída de pasajeros que afecta los ingresos del sistema y termina en operación insostenible que harán que se pierda el equilibrio del sistema. </t>
  </si>
  <si>
    <t>* Deficiente personal para efectuar seguimiento.
* Nuevo personal contratado sin la debida capacitación.
* Entregar actividad a personal no indicado.</t>
  </si>
  <si>
    <t>*Deficiente servicio al usuario, caída de pasajeros que afecta los ingresos del sistema y termina en operación insostenible que harán que se pierda el equilibrio del sistema. 
*Costos de operación insostenibles que harán que se pierda el equilibrio del sistema.</t>
  </si>
  <si>
    <t>Posibles ajustes a los diferentes diseños operacionales en beneficio de los privados con base en la remuneración planteada</t>
  </si>
  <si>
    <t>Efectuar revisión permanente a los resultados de operación para evaluar el equilibrio entre oferta y demanda</t>
  </si>
  <si>
    <t>2016
Cada cambio de PSO.</t>
  </si>
  <si>
    <t>Evaluado los planes anteriores y sus indicadores para ser comparados con los reslutados esperados en la fase de planeación</t>
  </si>
  <si>
    <t>Llevar un registro de la información resultante</t>
  </si>
  <si>
    <t xml:space="preserve">Falta de ejercer el seguimiento y control a las obligaciones planteadas de los permisos de operación que sean construidos </t>
  </si>
  <si>
    <t>Evaluación permanente de los resultados de calificaciones para pago y sus procedimientos.</t>
  </si>
  <si>
    <t>2016
Quincenal</t>
  </si>
  <si>
    <t>Auditorías para verificar la medición de los indicadores de forma adecuada.</t>
  </si>
  <si>
    <t>Estudios y análisis efectuados de forma muy apresurada, sin la competencia o sin la retroalimentación de los actores.</t>
  </si>
  <si>
    <t xml:space="preserve">*Altos costos de operación y mantenimiento que harán deficiente la herramienta de planeación impidiendo la mejora en la revisión de las rutas, por cuanto calificación inadecuada de las rutas diseñadas, generando altos costos en la operación que harán el sistema insostenible, por tanto se pierda el equilibrio.
*Deficiente información para efectuar seguimiento y control que impide mejorar las condiciones de servicio lo que genera caída de pasajeros que afecta los ingresos del sistema y termina en operación insostenible que harán que se pierda el equilibrio del sistema. </t>
  </si>
  <si>
    <t>* Garantizar la revisión de los actores involucrados (Nación, Municipio y Privados)
* Efectuar evaluación de costos sobre la operación y mantenimiento de las herramientas contra alternativas diferentes.
* Efectuar auditorias en los procesos de seguimiento y control.
* Efectuar auditorias en los procesos de planeación.</t>
  </si>
  <si>
    <t>2016
Permanente durante la Estructuración del proceso de tecnología</t>
  </si>
  <si>
    <t>Acompañamiento al proceso de revisión de los documentos propuestos para la estructura tecnológica</t>
  </si>
  <si>
    <t xml:space="preserve">Ausencia de canales de comunicación </t>
  </si>
  <si>
    <t xml:space="preserve">*No crear los excenarios y mecanismos pertinentes para que la informacion fluya adecuadamente por la entidad 
*No respestar los conductos regulares de comunicación </t>
  </si>
  <si>
    <t xml:space="preserve">*Ocultar debilidades institucionales.
*Favorecer a un responsable que no cumple
las metas establecidas.
*Presentar informes sobresalientes para
asegurar una buena imagen ante la opinión
pública. </t>
  </si>
  <si>
    <t>Toma de decisiones en beneficios de un particular 
Incumplimientos de metas
Entorpecimiento del objetivos de los procesos de la entidad</t>
  </si>
  <si>
    <t>Plan de Comunicación Integral de la Entidad.</t>
  </si>
  <si>
    <t xml:space="preserve">Promover el fortalecimiento de las Estrategias de comunicación con la lider del proceso Gestión de Cominicaciones
Socializar las acciones y/o actividades que realiza la entidad en los comites de Gerencia
</t>
  </si>
  <si>
    <t>Actas de Comité de Gerencia</t>
  </si>
  <si>
    <t>Orientar el desarrollo integral en el corto, mediano y largo plazo, en forma participativa y concertada, mediante la formulación, ejecución, seguimiento y evaluación del plan Estrategico y sus instrumentos según documento CONPES, convenio de cofinanciación y herramientas de planeación  (POA, plan de acción, presupuesto), con base en la normatividad vigente.</t>
  </si>
  <si>
    <t xml:space="preserve">
Aprobar las modificaciones de los planes
de acción Institucional mediante actas de
reunión del Comité de Gerencia.
Verificar el cumplimiento del
objetivos establecidos mediante evidencias y  la
comparación de las metas ejecutadas / metas Programadas
</t>
  </si>
  <si>
    <t>Número de modificaciones sustentadas por actas del comité de Gerencia</t>
  </si>
  <si>
    <t>CASI SEGURO</t>
  </si>
  <si>
    <t xml:space="preserve">PROBALBLE </t>
  </si>
  <si>
    <t>CODIGO: F 01-PC-1010
VERSION: 1
FECHA DE IMPLEMENTACIÓN: 
29 DE MARZO DE 2016</t>
  </si>
  <si>
    <t xml:space="preserve">PROCESO CONTROL INTERNO </t>
  </si>
  <si>
    <t>CODIGO: F 02-CI-1200
VERSION: 1
FECHA DE IMPLEMENTACIÓN: 
24 DE JUNIO DE 2016</t>
  </si>
  <si>
    <t xml:space="preserve">FORMATO DE SEGUIMIENTO MAPA DE RIESGOS DE CORRUPCIÓN </t>
  </si>
  <si>
    <t xml:space="preserve">Mapa de Riesgos de Corrupción </t>
  </si>
  <si>
    <t>Cronograma MRC</t>
  </si>
  <si>
    <t xml:space="preserve">Seguimiento corte Abril </t>
  </si>
  <si>
    <t>Seguimiento corte Agosto</t>
  </si>
  <si>
    <t>Seguimiento corte Diciembre</t>
  </si>
  <si>
    <t>Acciones</t>
  </si>
  <si>
    <t xml:space="preserve">Causa </t>
  </si>
  <si>
    <t>Control</t>
  </si>
  <si>
    <t xml:space="preserve">Elaboración </t>
  </si>
  <si>
    <t xml:space="preserve">Publicación </t>
  </si>
  <si>
    <t xml:space="preserve">Efectividad de los Controles </t>
  </si>
  <si>
    <t xml:space="preserve">Acciones Adelantadas </t>
  </si>
  <si>
    <t>Observaciones</t>
  </si>
  <si>
    <t xml:space="preserve">Falta de planificación de presupuesto
Falta de Diagnostico
</t>
  </si>
  <si>
    <t>Que no existan las herramientas necesarias
para que el proceso cumpla con sus actividades
y condiciones legales</t>
  </si>
  <si>
    <t>*Seguimiento a las solicitudes
realizadas por el proceso
*cumplir normatividad vigente</t>
  </si>
  <si>
    <t xml:space="preserve">Fue efectivo por que el Proceso de Comuncaciones está dotado con los equipos necesarios para realizar sus actividades.
Fue efectivo porque el diagnóstico permitió la Contratación de un profesional para la nueva plataforma web 
</t>
  </si>
  <si>
    <t xml:space="preserve">Se solicitó a la líder del proceso Administrativo, la compra de
equipos( cámara, micrófono, disco duro , entre otros) y
rediseños de la pagina web, logrando obtener lo necesario para realizar las actividades. 
* Se hizo  el diagnostico sobre el estado de la pagina web y se procedió a la Contratación del profesional para la reconstucción y rediseño de la plataforma. </t>
  </si>
  <si>
    <t xml:space="preserve">El contrato N°69 de 2016 de reconstrucción de la plataforma web tiene un acompañamieno hasta el mes de noviembre or parte del Contratista. 
</t>
  </si>
  <si>
    <t xml:space="preserve">Falta de comunicación Interna Falta del procedimientos
</t>
  </si>
  <si>
    <t xml:space="preserve">Publicación inoportuna de las comunicados
externos para el interés de la comunidad. 
</t>
  </si>
  <si>
    <t xml:space="preserve">Socialización con los lideres de
los procesos </t>
  </si>
  <si>
    <t xml:space="preserve">Aunque se realizó el formato, no fue efectivo, en razón a que el Proceso de Comunicaciones carece de un Plan Estrátegico que debe ser evaluado y aprobado por la Gerencia para su efectividad. </t>
  </si>
  <si>
    <t xml:space="preserve">Se realizó un formato para que los lideres soliciten al proceso de
comunicaciones la publicación de la información. 
</t>
  </si>
  <si>
    <t xml:space="preserve">Pese a la efectividad de los controles, se publicaron los comunicados externos para el interes de la comunidad de manera oortuna. No obstante, sigue existiendo el riesgo descrito en este mismo formato. </t>
  </si>
  <si>
    <t>Implementación de Plan de Acción, Monitoreo y Seguimiento de Interventoría.</t>
  </si>
  <si>
    <t xml:space="preserve">Diligenciamiento de formatos socio ambientales y lista de chequeo. 
Recorrido de obra. </t>
  </si>
  <si>
    <t>Formatos, lista de chequeo e informes socio ambientales trimestrales. 
Registro fotográfico.</t>
  </si>
  <si>
    <t>No este publicado en la pagina web No haya sido aprobado por el comité de reasentamiento</t>
  </si>
  <si>
    <t xml:space="preserve">Seguimiento y acompañamiento para la elaboración de la encuesta socioeconómica y pago de reconocimientos económicos </t>
  </si>
  <si>
    <t xml:space="preserve">Fue efectivo en la medida que se mitigan los impactos asociados a la compra de predios. </t>
  </si>
  <si>
    <t xml:space="preserve">Implementación y seguimiento a Planes de Reasentamiento de los Tramos 4, 3A, 5, 9A y Estación Norte. Realización de tres comités de reasentamiento  para aprobar 48 casos de reconocimientos económicos  a unidades sociales  asociadas al Censo socioeconómico integrado a los  Planes de Reasentamiento.  </t>
  </si>
  <si>
    <t xml:space="preserve">Soportes reposan en los expedientes de cada unidad social. El reporte de la información se  el primer informe trimestral enviado a UMUS Ministerio de Transporte. Los Planes de Reasentamiento de los Tramos 4, 3A, 5 y  9A cuentan con el Visto Bueno de UMUS y no objeción del BID. El Plan de la Estación Norte cuenta con Vo/Bo. </t>
  </si>
  <si>
    <t>Seguimiento corte Junio</t>
  </si>
  <si>
    <t>Errores en la producción de los planes, causados por:</t>
  </si>
  <si>
    <t>El sistema no ha entrado en operación por tanto no aplica aun.</t>
  </si>
  <si>
    <t>* Nuevo personal contratado sin la debida capacitación</t>
  </si>
  <si>
    <t>Se esta presentando un cambio en la continuidad del personal lo que puede poner en riesgo la estabilidad del sistema.</t>
  </si>
  <si>
    <t>* Cargas de trabajo que generan equivocaciones</t>
  </si>
  <si>
    <t>Se esta proyectando una revisión de las actividades totales, con el objeto de detectar posibles sub o sobre cargas individuales.</t>
  </si>
  <si>
    <t>Dentro de las actividades el grupo se esta programando esta actividad.</t>
  </si>
  <si>
    <t>* Entregar actividad a personal no indicado.</t>
  </si>
  <si>
    <t>Con el ajuste de personal es importante revisar el apoyo que quedaría dentro de la entidad para la finalización de la ETLF y la puesta en marcha del sistema.</t>
  </si>
  <si>
    <t>Creo que falta identificar la causa general</t>
  </si>
  <si>
    <t>* Deficiente personal para efectuar seguimiento.</t>
  </si>
  <si>
    <t>Falta de ejercer el seguimiento y control a las obligaciones planteadas de los permisos de operación que sean construidos</t>
  </si>
  <si>
    <t>* Nuevo personal contratado sin la debida capacitación.</t>
  </si>
  <si>
    <t>Para el caso de los estudios de Tecnología, se han requerido al consultor los resultados y se han planteado las posibles consecuencias de la no entrega de los productos en los tiempos indicados, se ha informado a los Gerentes que han pasado durante los útilmos 3 meses desde que inició el estudio.</t>
  </si>
  <si>
    <t>Es importante que se haga resumen de los resultados para exigir mejores tiempos de respuesta.</t>
  </si>
  <si>
    <t>Intereses particulares
Falta de compromiso y valores</t>
  </si>
  <si>
    <t>Falta de objetividad y transparencia en el proceso  de compras de la entidad</t>
  </si>
  <si>
    <t>Realizar  analisis  del sector y estudios de mercado</t>
  </si>
  <si>
    <t>De acuerdo a la necesidad de la Entidad se solicitan Minimo tres cotizaciones para adelantar las compras de la Entidad</t>
  </si>
  <si>
    <t>Solicitud de cotización a traves del correo institucional</t>
  </si>
  <si>
    <t>Compromisos políticos
Nepotismo
Trafico  de Influencia</t>
  </si>
  <si>
    <t>Selección no objetiva  del personal para el cumplimiento del perfil de un cargo</t>
  </si>
  <si>
    <t>Manual  de funciones, Matriz de necesidades por area de gestión definidas</t>
  </si>
  <si>
    <t>contratación del  personal de acuerdo a la necesidad de la Entidad.</t>
  </si>
  <si>
    <t>verificación del perfil y la ideoneidad de acuerdo a los estudios previos</t>
  </si>
  <si>
    <t>Intereses particulares
Falta de control  en la retención documental Falta de seguridad física del archivo  central  de la entidad</t>
  </si>
  <si>
    <t>Manipulación del expediente documental  en medio  físico y digital para el beneficio propio</t>
  </si>
  <si>
    <t>Seguimiento y control  de los expedientes prediales- Archivo central  bajo llave</t>
  </si>
  <si>
    <t>Control del prestamo de los expedientes  documentales- archivo dcoumental en un espacio fisico bajo llave, solo puede ingresar personal autorizado</t>
  </si>
  <si>
    <t>Libro de control de prestamos de expedientes documentales- llaves del archivo documental a cargo de la persona que en su contrato tiene el manejo del inventario documental.</t>
  </si>
  <si>
    <t>No contar con políticas  de uso de los recursos físicos de la Entidad
Abuso  de poder en la utilización de los recursos físicos de la Entidad  por los cargos con autonomía</t>
  </si>
  <si>
    <t>Detrimento Patrimonial
Investigaciones y sanciones por los Entes de
Control</t>
  </si>
  <si>
    <t>Formatos de asignación de elementos devolutivos- Formato de paz y salvo al contratista y /o funcionario</t>
  </si>
  <si>
    <t>Adquisición de un modulo de invnetarios que permita tener el control de los invnetarios de la Entidad.- Acta de Entrega con visto bueno del apoyo a la supervisión y del lider de gestión adminsitraiva.</t>
  </si>
  <si>
    <t>Pendiente de la adquisciión del módulo- Acta de entrega de paz y salvo</t>
  </si>
  <si>
    <t>Interés particular</t>
  </si>
  <si>
    <t>Ajuste del pliego de condiciones para beneficio de un proponente.</t>
  </si>
  <si>
    <t>Control jurídico en la Entidad.
Controles en el Ministerio de Transporte, BID y Junta Directiva.</t>
  </si>
  <si>
    <t>Publicación de procesos, con el cumplimiento de los lineamientos recibidos.</t>
  </si>
  <si>
    <t>Se revisaron y cumplieron los lineamientos del Ministerio de Transporte y el BID, luego de su revisión.</t>
  </si>
  <si>
    <t>El proceso precontractual del Tramo 4 se canceló, debido al incumplimiento de requisitos del proponente.</t>
  </si>
  <si>
    <t>Tráfico de influencias en la evaluación de las propuestas.</t>
  </si>
  <si>
    <t>No objeción del BID a la evaluación de las propuestas.</t>
  </si>
  <si>
    <t>Evaluación de propuestas recibidas, conforme a los requerimientos exigidos.</t>
  </si>
  <si>
    <t>Se contó con la no objeción del BID para iniciar el proceso contractual, de los tramos 4 y 5.</t>
  </si>
  <si>
    <t>El proceso precontractual del Tramo 5 terminó con la aceptación de una propuesta.</t>
  </si>
  <si>
    <t>Omitir incumplimientos por parte de un contratista.</t>
  </si>
  <si>
    <t>No aceptación de propuestas que incumplen requisitos.</t>
  </si>
  <si>
    <t>En la parte técnica hubo doble control en la revisión de las propuestas.</t>
  </si>
  <si>
    <t>El BID aceptó la evaluación del Ente Gestor.</t>
  </si>
  <si>
    <t xml:space="preserve">Descuido de los responsables Falta de controles en la custodia de la carpetas de adquisición predial </t>
  </si>
  <si>
    <t>Determinación de los responsables de las custodias de las carpeta</t>
  </si>
  <si>
    <t xml:space="preserve">Las acciones adelantadas permiten controlar lla integridad fisica de las carpetas, luego el control establecido es eficaz </t>
  </si>
  <si>
    <t>Se da inicio a la digitalización de las carpetas mediante el contratista de apoyo a la gestión documental.                      Con base en listado de la base de datos se cuantifica el numero de carpetas y se pudo determinar la falta de la carpeta 1040.</t>
  </si>
  <si>
    <t xml:space="preserve">La digitalización de carpetas se vio interrumpida por la terminación por mutuo acuerdo del contratista de apoyo.             Durante el proceso de recosntrucción de la carpeta extraviada se ubica la misma en el archivador de gestión documental. </t>
  </si>
  <si>
    <t xml:space="preserve">No registro de la información en los instrumentos de control No verificación de la información completa </t>
  </si>
  <si>
    <t xml:space="preserve">Se hace la verificación de los datos,  al firmar y visar cada documento y acto administrativo, sin embargo  se detecta que en ocasiones la base de datos presenta conflicto en cuanto  a la ifnomación, </t>
  </si>
  <si>
    <t>Tener la base de Datos actualizada con las novedades del proceso.       El control se realiza con la verificación  de  la información consignada en cada documento y acto administrativo,  constantando que los datos consignados en los documentos sean los mismos de la base de datos.</t>
  </si>
  <si>
    <t xml:space="preserve">Loa abogados asignados para cada tramo reciben la directriz precisa de  actualizar  la base de datos con las acciones que se desarrollan en  los trámites de adquisición predial de cada inmueble.  </t>
  </si>
  <si>
    <t>31 de marzo de 2016</t>
  </si>
  <si>
    <t xml:space="preserve">*Programación anual de capacitaciones a funcionarios
</t>
  </si>
  <si>
    <t xml:space="preserve">
*Evidenciar los controles mediante los informes que presenta control Interno al seguimiento del MECI </t>
  </si>
  <si>
    <t xml:space="preserve">*Desconocimiento en los lineamientos de las entidades externas 
</t>
  </si>
  <si>
    <t>*Falta  de soporte documental</t>
  </si>
  <si>
    <t xml:space="preserve">Esta en proceso de implementación </t>
  </si>
  <si>
    <t>Se priorizo en la contratación un replanteamiento en el area de comunicaciones, tendientes administrar los recursos informaticos, TIC con el fin de optimizar las comunicaciones internas y externa y respuestas a las PQR.</t>
  </si>
  <si>
    <t>Ninguna</t>
  </si>
  <si>
    <t>32 de marzo de 2016</t>
  </si>
  <si>
    <t>Se modifico el comité evaluador y se capacito al personal en contratación metodologia BID con la presencia de funcionarios del Banco Interamericano de Desarrollo.
Se contrato y esta en proceso de entrega el rediseño de la Pagina Web garantizando la interacción con las veedurias ciudadanas, los proponentes y la comunidad en general.</t>
  </si>
  <si>
    <t xml:space="preserve">Verficación de listado de asistencia </t>
  </si>
  <si>
    <t>33 de marzo de 2016</t>
  </si>
  <si>
    <t xml:space="preserve">Se verifica con la relación de envios y autorizaciones tramitadas ante la UMUS </t>
  </si>
  <si>
    <t xml:space="preserve">Se verifica con la publicación en el SECOP y en la autorizaciones y aprobaciones mediante la no Objecion del BID previamente revisada por la UMUS. </t>
  </si>
  <si>
    <t>34 de marzo de 2016</t>
  </si>
  <si>
    <t xml:space="preserve">Se solicita oferta de revisión al proceso de Gestion Documental para plantear un Diagnostico tendiente a definir los ajustes y actulizaciones en el proceso de Gestión Documental en especial en la ventanilla unica, tablas de retención y sistemas de archivos. </t>
  </si>
  <si>
    <t>Se esta dando cumplimiento a la elaboración de los informes requeridos. Gracias al cronograma de trabajo.</t>
  </si>
  <si>
    <t>Se viene realizando seguimiento a la realización de los tares asignadas de documentar procesos y procedimientos en cada area de la entidad.</t>
  </si>
  <si>
    <t>Existen algunos retrasos a causa de los imprevistos que van saliendo en la actualidad.</t>
  </si>
  <si>
    <t xml:space="preserve">El seguimiento realizado no es suficiente. Necesidad de tomar medidas extremas. </t>
  </si>
  <si>
    <t>Las acciones realizadas permiten la elaboración de los diferentes informes, con la información adcuada.</t>
  </si>
  <si>
    <t xml:space="preserve">Los cambios presentados en la entidad dificultan la realización de las tareas. </t>
  </si>
  <si>
    <t xml:space="preserve">*Manual financiero
</t>
  </si>
  <si>
    <t xml:space="preserve">*Software financiero
</t>
  </si>
  <si>
    <t>*controles por parte de los lideres de los procesos</t>
  </si>
  <si>
    <t>Revisando y/o Verificando los soportes anexados en una orden de pago</t>
  </si>
  <si>
    <t>Verificar, corregir y ajustar lo implementado en el nuevo software por el contratista.</t>
  </si>
  <si>
    <t>Al presentar la cuenta de cobro no tiene coherencia en fechas, valores y anexos</t>
  </si>
  <si>
    <t>Organizar los procedimientos y las responsabilidades de cada contratista</t>
  </si>
  <si>
    <t>Al inicio de semana se realizan charlas para unificar criterios y  proceso a seguir para la presentación de órdenes de pago o informes pendientes.</t>
  </si>
  <si>
    <t>Se evidencio que por falta de control en la implementación del nuevo software se tuvieron que realizar muchos ajustes</t>
  </si>
  <si>
    <t>El software es integral y un error en algún módulo afecta toda la informacion.</t>
  </si>
  <si>
    <t>Plan de trabajo para realizar cada informe y enviarlo en la fecha establecida por el ente de control.</t>
  </si>
  <si>
    <t>Para hacer los estudios previos y analisis del sector, se piden las tres cotizaciones para fijar el precio y la calidad.</t>
  </si>
  <si>
    <t>Estudio del sector y estidos previos ajustado a los precios del mercado.</t>
  </si>
  <si>
    <t>Seleccion del personal de acuerdo al perfil e idoneidad como lo contempla los estudios previos.</t>
  </si>
  <si>
    <t>Control del prestamo de los expedientes  documentales- archivo documental en un espacio fisico bajo llave, solo puede ingresar personal autorizado</t>
  </si>
  <si>
    <t>Libro de control de prestamos de expedientes documentales- llaves del archivo documental a cargo de la persona que en su contrato tiene el manejo de gestion documental.</t>
  </si>
  <si>
    <t xml:space="preserve">se formulo el manual para el manejo de los recursos fisicos de la entidad, con algunos formatos. </t>
  </si>
  <si>
    <t>Se diligencio las actas de entrega de los bienes a los tres servidores publicos y 41 contratistas.</t>
  </si>
  <si>
    <t>Se ha planteado una entrega de actividades para la persona que recibe las actividades por el líder del proceso.</t>
  </si>
  <si>
    <t>Se planteó una división de actividades entre los integrantes del grupo de trabajo, las cuales se implementaron en el grupo con los nuevos contratos.</t>
  </si>
  <si>
    <t>La Secretaría General ha iniciado un trabajo de levantamiento de procesos, es importante integrar estas actividades de modo que se efectúe una buena evaluación.</t>
  </si>
  <si>
    <t>Se efectuó un seguimiento, logrando mayor participación en tiempo del consultor, de forma que se han logrado algunos resultados positivos, queda pendiente crear los diferentes escenarios requeridos por el GobNacional, para presentar nuevamente y adoptar el esquema mas adecuado.</t>
  </si>
  <si>
    <t>Esta pendiente la construcción de los escenarios y evaluaciones geográficas de cada proceso.</t>
  </si>
  <si>
    <t>Seguimiento diario, semanal, quincenal y mensual de las medidas ambientales estabecidas en el  Plan de Manejo Ambiental - PMA de cada obra en ejecución.</t>
  </si>
  <si>
    <t xml:space="preserve">Diligenciamiento de formatos socio ambientales y lista de chequeo. 
Recorridos de obra.
Revisión de informes mensuales de  cumplimiento ambiental.
Revisión de informe final de obras terminadas con el fin de verificar el cumplimiento del Plan de manejo Ambiental y determinar la existencia o no de pasivos ambientales.
</t>
  </si>
  <si>
    <t xml:space="preserve">Se actualizo el Mapa de Procesos, Misión, Visión y Foda de la entidad.  </t>
  </si>
  <si>
    <t xml:space="preserve">° En reunión con el secretario general se proyecto propuesta para ajustar la misión y visión.
° Se Actualizo el Mapa de procesos.
° Con la participación de los lideres de los procesos se identifico la FODA de la entidad
° Elaboración de actas de Gerencia, donde se plasman los compromisos de los procesos  </t>
  </si>
  <si>
    <t>El 5 de octubre se socializara la misión, visión, y objetivos institucionales.</t>
  </si>
  <si>
    <t>se enviaron para V.B. de la UMUS y no objeción del BID.</t>
  </si>
  <si>
    <t>Revisión y ajuste de los pliegos de las obras del Tramo 4 bajo los lineamientos establecidos por la UMUS y el BID.</t>
  </si>
  <si>
    <t>aun no se han presentado evaluaciones.</t>
  </si>
  <si>
    <t>supervisión a la terminación.</t>
  </si>
  <si>
    <t>a la espera de liquidación del tramo 3B</t>
  </si>
  <si>
    <t xml:space="preserve">Fue efectivo por que la Entidad tiene las herramientas o equipos de Comunicación necesarios, con los que se ha hecho cubrimiento a las actividades tanto internas como externas de Movilidad Futura S.A.S.
Fue efectivo porque a partir del 29 de agosto de 2016 quedo en  funcionamiento la página web de la Entidad, cumpliendo con los requerimientos de Gobierno en Linea y demás normas relacionadas.   
</t>
  </si>
  <si>
    <t>Se reestructuró toda la plataforma con la información de cada Proceso de Gestión de la Entidad. Se actualizaron los diseños de la página, el contenido, los menús.</t>
  </si>
  <si>
    <t>Fue efectivo porque el Proceso de Comunicaciones ha avanzado en un 20% de la realización del Plan Estrategico de Comunicaciones.</t>
  </si>
  <si>
    <t>Se realizó entrevista con el Gerente de la Entidad, un cuestionario con los líderes de los Procesos, reuniones internas dentro del Proceso de Comunicaciones y visita a Bogotá a una capacitación realizada por la UMUS y el Banco Mundial.</t>
  </si>
  <si>
    <t xml:space="preserve">Pese a la efectividad de los controles, se publicaron los comunicados externos para el interes de la comunidad de manera oortuna. </t>
  </si>
  <si>
    <t xml:space="preserve">Asistencia Manejo del POA con la UMUS. </t>
  </si>
  <si>
    <t xml:space="preserve">Seguimos presentando los difrentes informes requeridos por la ley. </t>
  </si>
  <si>
    <t xml:space="preserve">Permite hacer seguimiento a la herramienta </t>
  </si>
  <si>
    <t>Se evidencia falta de procesos y procedimientos interno en la entidad.</t>
  </si>
  <si>
    <t>Cumplimiento de cronograma de informes.</t>
  </si>
  <si>
    <t>Marzo 31 de 2016</t>
  </si>
  <si>
    <t xml:space="preserve">El proceso de digitalización se suspendio en razon a que los expedientes deben ser primero organizdo para luego digitalizarlos.. </t>
  </si>
  <si>
    <t>Se realiza seguimiento semanal a los procesos de adquisición y se toma una muestra para revisición de estado de los expedientes.</t>
  </si>
  <si>
    <t>se implemento un seguimiento por medio de una matriz en excel en razon que la base de datos continua presentando falencias. Igualmente debe quedar en el expediente una copia de la respectiva solicitud de pago con firma y recibido del area financiera.</t>
  </si>
  <si>
    <t>Se realiza seguimiento a la metriz igualmente se realiza un muestre de los expedientes.</t>
  </si>
  <si>
    <t xml:space="preserve">Se realiza reunion cada 8 dias con el equipo de trabajo donde se hace el seguimiento de las actividades realizadas se generan actas de las diferentes reuniones. </t>
  </si>
  <si>
    <t>Se evidencias la utilización de los Formatos.</t>
  </si>
  <si>
    <t>Archivo "FORMATO - FORMULARIO CAPTURA DATOS PARA LA PAGINA WEB POR DEPENDENCIA.xlsx" para la recolección de datos por dependencia de la institución y su Manual de Uso "manual recolección de datos digitales MF SAS WEB.pdf".                                                                                 El Servicio de intranet esta en su fase de instalación con la aplicación TELEGRAM que comenzó a  ser instalada en estaciones de trabajo y celulares de los contratistas y funcionarios, proceso que culminará la siguiente semana según la disponibilidad del personal, queda pendiente capacitación general sobre su utilidad.</t>
  </si>
  <si>
    <t>Se creo formato de solicitud oara apoyo y acompañamiento de comunicaciones, pemdiente enviar a MECI para su codificación. 
Se hizo la contratación de la Pagina Web, donde habrá un canal de comunicación interna para los contratistas y funcionarios  de la entidad y para el publico externo.</t>
  </si>
  <si>
    <t xml:space="preserve">Se encuentra en proceso de Construcción </t>
  </si>
  <si>
    <t>Se tiene identificado la metas globales para el cuatrenio 2016-2019 Plan Desarrollo.</t>
  </si>
  <si>
    <t>El paso a seguir es elabarorar el Plan Estrategico de la Entidad donde unos de los soporte de dicho plan seran los planes accion anuales con sus respectivos seguimientos.</t>
  </si>
  <si>
    <r>
      <t xml:space="preserve">Antes de elaborar el Plan de Acción 2016-2019, se partio por identificar las metas a 2019 dentro componente Transporte </t>
    </r>
    <r>
      <rPr>
        <b/>
        <sz val="8"/>
        <color theme="1"/>
        <rFont val="Arial"/>
        <family val="2"/>
      </rPr>
      <t>del Plan de Desarrollo</t>
    </r>
    <r>
      <rPr>
        <sz val="8"/>
        <color theme="1"/>
        <rFont val="Arial"/>
        <family val="2"/>
      </rPr>
      <t xml:space="preserve"> donde se establecieron la metas globales del cuatrenio con un objetivo claro que es el de </t>
    </r>
    <r>
      <rPr>
        <b/>
        <i/>
        <sz val="8"/>
        <color theme="1"/>
        <rFont val="Arial"/>
        <family val="2"/>
      </rPr>
      <t xml:space="preserve">Establecer el Sistema Estrategico de Transporte Público de Pasajeros de Popayán - SETP </t>
    </r>
    <r>
      <rPr>
        <sz val="8"/>
        <color theme="1"/>
        <rFont val="Arial"/>
        <family val="2"/>
      </rPr>
      <t xml:space="preserve">bajo criterios de eficienca, calidad, inclusión y sostenibilidad que permita mejorar la calidad de vida de los ciudadanos y a la movilidad de la ciudad, quedando como acciones principales: 
1. Gestión para la implementación del SETP
2. Infraestructura Vial
3. Estaciones de Integración
4. Sistema de Control 
5. Adquisiscion Predial </t>
    </r>
  </si>
  <si>
    <t>No se evidencian cambios en el personal.</t>
  </si>
  <si>
    <t>Se realizo en el mes de julio nueva contratación al mismos personal, donde se organizan las actividades del personal.</t>
  </si>
  <si>
    <t>Aun no se encuentra en etapa de desarrollo para evidenciar.</t>
  </si>
  <si>
    <t xml:space="preserve">Monitoreo Y Revisión </t>
  </si>
  <si>
    <t xml:space="preserve">Fecha </t>
  </si>
  <si>
    <t xml:space="preserve">Acciones </t>
  </si>
  <si>
    <t xml:space="preserve">Responsables </t>
  </si>
  <si>
    <t>Se evidencia archivo "FORMATO - FORMULARIO CAPTURA DATOS PARA LA PAGINA WEB POR DEPENDENCIA.xlsx" para la recolección de datos por dependencia de la institución.</t>
  </si>
  <si>
    <t>Agosto de 2016</t>
  </si>
  <si>
    <t>Se evidencia Plan Desarrollo 2016 -2019.</t>
  </si>
  <si>
    <t>Los pliegos fueron enviados para visto bueno y no objeción de la uMUS y el BID.</t>
  </si>
  <si>
    <t>Aun no se han presentado evaluaciones.</t>
  </si>
  <si>
    <t>A la espera de liquidación del tramo 3B</t>
  </si>
  <si>
    <t>Control Interno</t>
  </si>
  <si>
    <t xml:space="preserve">Control Interno </t>
  </si>
  <si>
    <t>En el mes de julio se realizo nueva contratación al mismo personal que estaba, realizando nuevo planteamiento de actividades a realizar.</t>
  </si>
  <si>
    <t>Control Interno.</t>
  </si>
  <si>
    <t xml:space="preserve">Se evidencian los estudios previos en la carpetas de contratación </t>
  </si>
  <si>
    <t>Se evidencia libro de prestamo de carpetas de Contratación.</t>
  </si>
  <si>
    <t xml:space="preserve">No se evidencias acciones. </t>
  </si>
  <si>
    <t>Reuniones de comité de gerencia.</t>
  </si>
  <si>
    <t>En la contratación del mes de julio de 2016.</t>
  </si>
  <si>
    <t>Anteriormente se enviaban los informes contables en fechas extemporáneas</t>
  </si>
  <si>
    <t xml:space="preserve">El contrato N°69 de 2016 de reconstrucción de la plataforma web tiene un acompañamieno hasta el mes de noviembre por parte del Contratista. 
</t>
  </si>
  <si>
    <t xml:space="preserve">Informes Presentados </t>
  </si>
  <si>
    <t>Se evidencia formato. Pendiente su codificación con MECI</t>
  </si>
  <si>
    <t>Se solicito a la gerencia la contratación de personal especializado e archivo y gestión documental para ajustar las tablas de retención, los archivos de gestión central.</t>
  </si>
  <si>
    <t>La Actualización del Manual de Contratación se encuentra listo para presentarlo a Junta Directiva para aprobación.Se realizo capacitación con el BID e contratación y Proyectos de Inversión recursos BID. La pagina web ya esta en fincionamiento.</t>
  </si>
  <si>
    <t>Se aplica metodologia BID con altos niveles de seguridad para evitar manipulación de pliegos, determinación de direccionamientos contratistas y con total objetividad y transparencia en la preparación de pliegos y adjudicacipón de contratos.</t>
  </si>
  <si>
    <t xml:space="preserve">Se encuentra en tramite la contratación del personal especializado en la actualización y manejo de sistema de información y gestión documental, se aprovechara el traslado a la nueva sede para organizar el archivo central e implementar un sistema de archivo moderno y seguros que mejoren la administración, custodia y conservación de los documentos. </t>
  </si>
  <si>
    <t xml:space="preserve">Manejo del Sistema Orfeo con alertas y alarmas oportunas para determinar el cumplimiento del tramite oportuno con funcionario responsable y por respuesta </t>
  </si>
  <si>
    <t>Se esta en proceso de organizar el archivo fisico con el fin de poder continuar con su digitalización, se solicito a los abogados tener organizados y al dia los expedientes a su cargo.</t>
  </si>
  <si>
    <t>Se evidencias cotizacones.</t>
  </si>
  <si>
    <t>A la fecha no se han logrado evidenciar los informes del nuevo software finaciero.</t>
  </si>
  <si>
    <t>El procedimiento de comunicaciones y sistemas de información se encuentra en tramite al igual que la coordinación administración y seguimiento de las PQRs para lograr la depuración  de los formatos y hacer el segumiento a traves de la pagina web.</t>
  </si>
  <si>
    <t>Las Acciones se encuentran en Proceso.</t>
  </si>
  <si>
    <t>Las Acciones se encuentran en proceso.</t>
  </si>
  <si>
    <t>Las Acciones se encuentran en proceso</t>
  </si>
  <si>
    <t>Las Acciones se encuentran en proceso. Inician en octubre de 2016</t>
  </si>
  <si>
    <t>Pendientes Procesos y Procedimientos por parte de los diferentes procesos de la entidad.</t>
  </si>
  <si>
    <t>Se confirma con el equipo de comunicaciones la llegada de equipos. Pendiente ingreso a los inventarios de la entidad.</t>
  </si>
  <si>
    <t>Diciembre de 2016</t>
  </si>
  <si>
    <t xml:space="preserve">El líder del proceso indicara las evidencias a control interno. Pendiente </t>
  </si>
  <si>
    <t>Lider del proceso toma una muestra de las fichas socieconomicas y plan de reasentamiento para evidenciar la concordacia en la información y realiza la visita.</t>
  </si>
  <si>
    <t>Se en citado a (3) comites de reasentamiento con el fin de aprobar los posibles reconocimientos a las unidades sociales de los posibles reconocimientos. Se han realizado ( ) Visitas donde el lider del proceso a evidenciado los pago y posibles pago a reconocimientos.</t>
  </si>
  <si>
    <t>Ala fecha no se han evidenciado ninguna irregyularidad en los aplicación de los reconocimientos.</t>
  </si>
  <si>
    <t xml:space="preserve">Pendiente evidenciar Acciones </t>
  </si>
  <si>
    <t>Se generó una entrega de información a la persona que recibe el proceso por parte del líder</t>
  </si>
  <si>
    <t>Se realizó una revisión detallada de las actividades del personal que apoyan el proceso, semanalmente en Comité se organizan y planifican la ejecición de las mismas de acuerdo a un cronograma general.</t>
  </si>
  <si>
    <t>Semanlamente se realiza una revisión de las actividades del personal, con el objeto de detectar posibles sub o sobre cargas individuales.</t>
  </si>
  <si>
    <t>Semanlamente se realiza una revisión de las actividades del personal, con el de verificar la idoneidad del personal contratado para el cierre de la ETLF</t>
  </si>
  <si>
    <t>Se efectuó seguimiento, logrando la culminación de los productos en el tiempo estipulado y con resultados positivos. Se revisaron y evaluaron los escenarios requeridos por el GobNacional, llevando dicho analisis a una presentación para validación por parte del DNP y de la UMUS</t>
  </si>
  <si>
    <t xml:space="preserve">Evidenciar las actas de comité </t>
  </si>
  <si>
    <t xml:space="preserve">Evidenciar la entrega de información </t>
  </si>
  <si>
    <t xml:space="preserve">Evidenciar la revsión </t>
  </si>
  <si>
    <t>Evidenciar el seguimiento.</t>
  </si>
  <si>
    <t>Revisión y ajuste de los pliegos de las obras del tramo 4,Tramo 1 nuevo tramo 2 nuevo y tramo 9A bajo los lineamientos establecidos por la UMUS y el BID.</t>
  </si>
  <si>
    <t>Se está esperando la no objeción del BID para iniciar el proceso contractual, de los tramos 4, 1 nuevo, 2 nuevo y 9A</t>
  </si>
  <si>
    <t>supervisión a la terminación. Y supervisión a ejecución de obras</t>
  </si>
  <si>
    <t xml:space="preserve">A la espera de liquidación del tramo 3B, se está realizando la supervisión de los contratos de los tramos 3A y 5  </t>
  </si>
  <si>
    <t>fue efectivo porque el area de comunicación cuenta con los equipos necesarios para cumpli r con el objetivo del proceso de comunicación y a la fecha la página web se encuentra actualizada de acuerdo a los avances del proyecto</t>
  </si>
  <si>
    <t>Actualización permanente de los avances del SETP y publicación de los informes requeridos por normatividad en la web.</t>
  </si>
  <si>
    <t>se avanzo en un 70% el Plan Estrategico  de comunicaciones , analizando el entorno interno de la Entidad, istematización analissi, objetivos de los procesos y los actores de la Entidad.</t>
  </si>
  <si>
    <t>sistematización de la información y definición de obajetivos</t>
  </si>
  <si>
    <t>pendiente socialización y talleres internas para definir las metodologia  aaplicar</t>
  </si>
  <si>
    <t>Los estudios previos y analisis del sector se hacen con base a tres cotizaciones las cuales permiten determinar el precio del mercado de manera objetiva.</t>
  </si>
  <si>
    <t>Estudio del sector y estudios previos ajustado a los precios del mercado.</t>
  </si>
  <si>
    <t xml:space="preserve">Control del prestamo de los expedientes  documentales- expedientes documentales custodiados  por personas idoneas.  </t>
  </si>
  <si>
    <t>Libro de control de prestamos de expedientes documentales. Se hizo el inventario de la informacion que reposa en el archivo central.</t>
  </si>
  <si>
    <t xml:space="preserve"> La entidad tomo medidas para el control de los recursos fisicos en el cambio de sede, se revisaron las actas existentes de entrega de puestos de trabajo, se  recibio de los contratistas los bienes por terminacion del contrato.</t>
  </si>
  <si>
    <t>Se empezo ajustar y revisar  las actas de entrega de los puestos de trabajo ya que en la nueva sede se cambio.</t>
  </si>
  <si>
    <t>Se implementaron y se documentaron los comites de gerencia  con mayor frecuencia.  Se implementan comites de coordinación de obra SETP, con la articulación de la Secretaria de Transito, Gobierno, Planeación, Acueducto e Infrestructura.</t>
  </si>
  <si>
    <t>Atravez de los comites de gerencia los contratista y personal de planta tiene major información y actualizada de los procesos que se llevan a cabo en la entidad y desiciones  y funcionamiento que se toman de las mismas.</t>
  </si>
  <si>
    <t xml:space="preserve">Se cuenta con el documento Plan Estratégico, Mapa de procesos, misión y visión aprobado por la Junta Directiva # 44 realizada el 13 de diciembre de 2016  </t>
  </si>
  <si>
    <t xml:space="preserve">Se presento a la Junta Directiva #43 realizada el 13 de octubre , el documento Plan Estratégico para su revisión.
En reunión con un delegado de planeación municipal y los líderes de procesos misionales, se realizo la reprogramación de las metas físicas de los indicadores  para el cuatrenio, dentro del componente Transporte del Plan de Desarrollo, estas quedan definidas y aprobadas,  sin posible cambios en el futuro
En la Junta Directiva # 44 se aprueba el documento plan estratégico, mapa de procesos, misión y visión. </t>
  </si>
  <si>
    <t xml:space="preserve">Para la vigencia 2017 en el mes de enero se elaborara y consolidara los planes de acción para el año 2017, se formulara los indicadores para su respectivo seguimiento y cumplimiento de los planes de acción por proceso y socializara lo aprobado en la Junta Directiva # 44.
</t>
  </si>
  <si>
    <r>
      <t xml:space="preserve">Seguimiento diario, semanal, quincenal y mensual de las medidas ambientales establecidas en el  Programa de implementación del Plan de Manejo Ambiental - PIPMA de cada obra en ejecución. 
</t>
    </r>
    <r>
      <rPr>
        <sz val="8"/>
        <color theme="1"/>
        <rFont val="Arial"/>
        <family val="2"/>
      </rPr>
      <t xml:space="preserve">
</t>
    </r>
  </si>
  <si>
    <t xml:space="preserve">Diligenciamiento de formatos socio ambientales y lista de chequeo. 
Recorrido de cbra y comunicado de recorrido de obra, para verificar la implementación del PMA.
Revisión de informes mensuales de  cumplimiento ambiental y y conceptos técnicos de informes.
Revisión de informe final de obras terminadas con el fin de verificar el cumplimiento del Plan de manejo Ambiental y determinar la existencia o no de pasivos ambientales.
</t>
  </si>
  <si>
    <t xml:space="preserve">Se continúa con el seguimiento semanal a los procesos de adquisición y se toma una muestra para revisación de estado de los expedientes. Se requirió a las abogadas contratistas de Gestión Predial para que al finalizar el contrato se haga entrega de cada expediente a su cargo con documentación al día. </t>
  </si>
  <si>
    <t>Se requirió a las abogadas contratistas de Gestión Predial para que al finalizar el contrato vigencia 2016 se haga entrega de cada expediente a su cargo con documentación al día y debidamente inventariado cada tramo a su cargo.</t>
  </si>
  <si>
    <t xml:space="preserve">A la fecha el proceso de digitalización no se pudo concluir en razón a que los expedientes no se encuentra aún organizados para luego digitalizarlos, adicionalmente no se contó con los elementos de oficina necesarios para realizará tal  actividad (escáner y computador) Igualmente se requirió archivadores para organizar y archivar los expedientes de gestión predial, por cuanto no se cuenta con un espacio e inmobiliario adecuado para su archivo.  </t>
  </si>
  <si>
    <t xml:space="preserve">Para efectuar los pagos se debe conar con las respectivas verificacioebns en campo por parte del area social quienes deben certificar y aprobar los reconocimientos economicos, para mayor control de los mismos se establecio que solo una perosna debe relaizar los apgos y es quien debe tenrer un control de los mismos y asu ves rendir informe. </t>
  </si>
  <si>
    <t>Para efectuar los pagos se debe contar con las respectivas verificaciones en campo por parte del área social quienes deben certificar y aprobar los reconocimientos económicos, para pagos de reconstrucciones el ingeniero encargado de verificar avance de obra debe certificar tal situación, igual tratamiento se da para pago de mejoras, para mayor control de los mismos se estableció que solo una persona debe realizar los reconocimientos económicos y es quien debe tener un control de los mismos y a su vez rendir informe de los pagos realizados.</t>
  </si>
  <si>
    <t>Se requiere contar con una base de datos bien administrada y organizada que permita mantener un control a los pagos que se realizan</t>
  </si>
  <si>
    <t>la implementacion se realizo con efectividad y su funcion es integral</t>
  </si>
  <si>
    <t>movimientos Contables, presupuestales y tesorales son integrales</t>
  </si>
  <si>
    <t>Se devuelven cuentas de cobro presentadas por los contratistas pero no por la generación de órdenes de pago del software.</t>
  </si>
  <si>
    <t xml:space="preserve">los procesos y procedimientos se han cumplido a satisfaccion </t>
  </si>
  <si>
    <t>fortalecimiento en charlas y acuerdos en comites</t>
  </si>
  <si>
    <t>las profesionales en el area financiera tiene compromiso con la entidad.</t>
  </si>
  <si>
    <t>las fechas establecidas para la entrega de informes se cumple a cabalidad</t>
  </si>
  <si>
    <t>Se continua cumpliendo con la elaboración de los informes requeridos. Gracias al cronograma de trabajo.</t>
  </si>
  <si>
    <t>Se sigue realizando seguimiento al desarrollo de las tares asignadas de documentar procesos y procedimientos en cada area de la entidad.</t>
  </si>
  <si>
    <t>Presentación de los diferentes informes solicitados.</t>
  </si>
  <si>
    <t>Se Evidencian las actas de los comités de gerencia.</t>
  </si>
  <si>
    <t>Se evidencia acta de entrega formato F-03-SG-11, donde se ve reflejada la acción entrega de los diferentes expedientes asignados a los contratistas del area predial.  Una vez organizado los expediente se realizara inventario de los para su debida entrega a gestión documental.</t>
  </si>
  <si>
    <t xml:space="preserve">Se toma una muestra para evidenciar los documentos que sirven de soporte del area social , para ser efectivos los pagos por reconocimientos economicos. Y formato F-13-GPR-1020,  para el pago de reconstrucción para afectaciones parciales.  </t>
  </si>
  <si>
    <t>No se evidencian Acciones</t>
  </si>
  <si>
    <t>Se evidencia CD  y correo electronico con las acciones.</t>
  </si>
  <si>
    <t xml:space="preserve">Se evidencian Informe presentado a la UMUS y BID. </t>
  </si>
  <si>
    <t xml:space="preserve">Se evidencian Información de las acciones realizadas. </t>
  </si>
  <si>
    <t>Se toma una muestra de los estudio previos de la contratación y lashojas de vida que cumplan los requisitos de la entidad.</t>
  </si>
  <si>
    <t>Pendiente actualizar los inventarios de los nuevos puesto de trabajo por traslado sede administrativa.</t>
  </si>
  <si>
    <t xml:space="preserve">Se evidencia el libro de control de prestamos de expedientes documentales, Carpeta de Invenatario de Bienes Fisicos, Kardex Elementos de Consumo. </t>
  </si>
  <si>
    <t>Se evidencia los cotizaciones de Travesya SAS y Transportes especiales Acar y el estudio previo de la contratación.</t>
  </si>
  <si>
    <t xml:space="preserve">Se evicendia correo con archivo de tesoreria y ordenes de pago mes de noviembre </t>
  </si>
  <si>
    <t xml:space="preserve">Se evidencia archivo por correo electronico de lista de asistencia a socielizacion presentación cuentas de cobro y legalización de viaticos y gastos de viaje. </t>
  </si>
  <si>
    <t>Pendiente evidenciar un informe.</t>
  </si>
  <si>
    <t>No se presento seguimiento.</t>
  </si>
  <si>
    <t>Se evidencian una muestra de Informes de procesos de la entidad en la pagina web.</t>
  </si>
  <si>
    <t xml:space="preserve">Se evidencia por correo electronico la consolidación de la información del Plan Estrategico de Comunicaciones. </t>
  </si>
  <si>
    <t xml:space="preserve">Informes Presentados, Publicados en la pagina web </t>
  </si>
  <si>
    <t>Pendientes Procesos y Procedimientospor parte de los diferentes procesos de la entidad.</t>
  </si>
  <si>
    <t>Se evidencian avances en los informes presentados por Control Interno de algunos Procesos y Procedimientos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</si>
</sst>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00\ [$€]_-;\-* #,##0.00\ [$€]_-;_-* &quot;-&quot;??\ [$€]_-;_-@_-"/>
    <numFmt numFmtId="166" formatCode="_-* #,##0\ _€_-;\-* #,##0\ _€_-;_-* &quot;-&quot;??\ _€_-;_-@_-"/>
    <numFmt numFmtId="167" formatCode="&quot;$&quot;\ #,##0;&quot;$&quot;\ \-#,##0"/>
    <numFmt numFmtId="168" formatCode="#,##0.0"/>
    <numFmt numFmtId="169" formatCode="_ * #,##0.00_ ;_ * \-#,##0.00_ ;_ * &quot;-&quot;??_ ;_ @_ "/>
    <numFmt numFmtId="170" formatCode="_ &quot;$&quot;\ * #,##0.00_ ;_ &quot;$&quot;\ * \-#,##0.00_ ;_ &quot;$&quot;\ * &quot;-&quot;??_ ;_ @_ "/>
    <numFmt numFmtId="171" formatCode="_-* #,##0.00\ _$_-;\-* #,##0.00\ _$_-;_-* &quot;-&quot;??\ _$_-;_-@_-"/>
    <numFmt numFmtId="172" formatCode="d/mm/yyyy;@"/>
  </numFmts>
  <fonts count="3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2"/>
      <name val="Arial"/>
      <family val="2"/>
    </font>
    <font>
      <sz val="9"/>
      <color indexed="81"/>
      <name val="Tahoma"/>
      <family val="2"/>
    </font>
    <font>
      <b/>
      <sz val="18"/>
      <color indexed="81"/>
      <name val="Tahoma"/>
      <family val="2"/>
    </font>
    <font>
      <b/>
      <sz val="20"/>
      <color indexed="81"/>
      <name val="Arial Narrow"/>
      <family val="2"/>
    </font>
    <font>
      <sz val="20"/>
      <color indexed="8"/>
      <name val="Arial Narrow"/>
      <family val="2"/>
    </font>
    <font>
      <b/>
      <sz val="20"/>
      <name val="Arial Narrow"/>
      <family val="2"/>
    </font>
    <font>
      <sz val="20"/>
      <name val="Arial Narrow"/>
      <family val="2"/>
    </font>
    <font>
      <sz val="20"/>
      <color theme="1"/>
      <name val="Arial Narrow"/>
      <family val="2"/>
    </font>
    <font>
      <b/>
      <sz val="20"/>
      <color rgb="FF000000"/>
      <name val="Arial Narrow"/>
      <family val="2"/>
    </font>
    <font>
      <sz val="20"/>
      <color rgb="FF000000"/>
      <name val="Arial Narrow"/>
      <family val="2"/>
    </font>
    <font>
      <b/>
      <sz val="20"/>
      <color theme="1"/>
      <name val="Arial Narrow"/>
      <family val="2"/>
    </font>
    <font>
      <b/>
      <sz val="24"/>
      <name val="Arial Narrow"/>
      <family val="2"/>
    </font>
    <font>
      <b/>
      <sz val="24"/>
      <color rgb="FF000000"/>
      <name val="Arial Narrow"/>
      <family val="2"/>
    </font>
    <font>
      <sz val="11"/>
      <color theme="1"/>
      <name val="Arial"/>
      <family val="2"/>
    </font>
    <font>
      <sz val="11"/>
      <color indexed="8"/>
      <name val="Arial"/>
      <family val="2"/>
    </font>
    <font>
      <sz val="8"/>
      <color theme="1"/>
      <name val="Arial"/>
      <family val="2"/>
    </font>
    <font>
      <b/>
      <sz val="9"/>
      <color indexed="81"/>
      <name val="Tahoma"/>
      <family val="2"/>
    </font>
    <font>
      <sz val="8"/>
      <color theme="1"/>
      <name val="Calibri"/>
      <family val="2"/>
      <scheme val="minor"/>
    </font>
    <font>
      <sz val="8"/>
      <color indexed="8"/>
      <name val="Arial"/>
      <family val="2"/>
    </font>
    <font>
      <b/>
      <sz val="8"/>
      <name val="Arial"/>
      <family val="2"/>
    </font>
    <font>
      <b/>
      <sz val="8"/>
      <color theme="1"/>
      <name val="Arial"/>
      <family val="2"/>
    </font>
    <font>
      <sz val="9"/>
      <color theme="1"/>
      <name val="Arial"/>
      <family val="2"/>
    </font>
    <font>
      <sz val="8"/>
      <name val="Arial"/>
      <family val="2"/>
    </font>
    <font>
      <sz val="8"/>
      <color rgb="FF000000"/>
      <name val="Arial"/>
      <family val="2"/>
    </font>
    <font>
      <b/>
      <i/>
      <sz val="8"/>
      <color theme="1"/>
      <name val="Arial"/>
      <family val="2"/>
    </font>
    <font>
      <sz val="10"/>
      <color rgb="FF222222"/>
      <name val="Arial"/>
      <family val="2"/>
    </font>
    <font>
      <sz val="8"/>
      <color rgb="FFFF0000"/>
      <name val="Arial"/>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CCC00"/>
        <bgColor indexed="64"/>
      </patternFill>
    </fill>
    <fill>
      <patternFill patternType="solid">
        <fgColor rgb="FF99FF99"/>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rgb="FFDDDDDD"/>
      </left>
      <right style="medium">
        <color rgb="FFDDDDDD"/>
      </right>
      <top style="medium">
        <color rgb="FFDDDDDD"/>
      </top>
      <bottom style="medium">
        <color rgb="FFDDDDDD"/>
      </bottom>
      <diagonal/>
    </border>
  </borders>
  <cellStyleXfs count="27">
    <xf numFmtId="0" fontId="0" fillId="0" borderId="0"/>
    <xf numFmtId="165" fontId="3" fillId="0" borderId="0" applyFont="0" applyFill="0" applyBorder="0" applyAlignment="0" applyProtection="0"/>
    <xf numFmtId="166" fontId="3" fillId="0" borderId="0" applyFont="0" applyFill="0" applyBorder="0" applyAlignment="0" applyProtection="0"/>
    <xf numFmtId="167" fontId="4"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4"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1" fillId="0" borderId="0"/>
    <xf numFmtId="0" fontId="3" fillId="0" borderId="0"/>
    <xf numFmtId="0" fontId="4" fillId="0" borderId="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89">
    <xf numFmtId="0" fontId="0" fillId="0" borderId="0" xfId="0"/>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2" borderId="1" xfId="0" applyFont="1" applyFill="1" applyBorder="1" applyAlignment="1">
      <alignment horizontal="left" vertical="center" wrapText="1"/>
    </xf>
    <xf numFmtId="0" fontId="11" fillId="0" borderId="0" xfId="0" applyFont="1" applyAlignment="1">
      <alignment horizontal="left" vertical="center" wrapText="1"/>
    </xf>
    <xf numFmtId="0" fontId="13" fillId="0" borderId="16" xfId="0" applyFont="1" applyFill="1" applyBorder="1" applyAlignment="1">
      <alignment horizontal="left" vertical="center" wrapText="1"/>
    </xf>
    <xf numFmtId="0" fontId="11" fillId="0" borderId="16" xfId="0" applyFont="1" applyBorder="1" applyAlignment="1">
      <alignment horizontal="left" vertical="center" wrapText="1"/>
    </xf>
    <xf numFmtId="0" fontId="13" fillId="0" borderId="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0" fontId="11" fillId="0" borderId="25" xfId="0" applyFont="1" applyBorder="1" applyAlignment="1">
      <alignment horizontal="left" vertical="center" wrapText="1"/>
    </xf>
    <xf numFmtId="0" fontId="11" fillId="0" borderId="15" xfId="0" applyFont="1" applyBorder="1" applyAlignment="1">
      <alignment horizontal="left" vertical="center" wrapText="1"/>
    </xf>
    <xf numFmtId="0" fontId="13" fillId="2" borderId="1"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Border="1" applyAlignment="1">
      <alignment horizontal="left" vertical="center"/>
    </xf>
    <xf numFmtId="0" fontId="13" fillId="0" borderId="2"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11" fillId="2" borderId="44" xfId="0" applyFont="1" applyFill="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0" fillId="3" borderId="2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1" fillId="0" borderId="45" xfId="0" applyFont="1" applyBorder="1" applyAlignment="1">
      <alignment horizontal="left" vertical="center" wrapText="1"/>
    </xf>
    <xf numFmtId="0" fontId="13" fillId="2" borderId="49"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1" fillId="0" borderId="49" xfId="0" applyFont="1" applyBorder="1" applyAlignment="1">
      <alignment horizontal="left" vertical="center" wrapText="1"/>
    </xf>
    <xf numFmtId="0" fontId="13" fillId="2" borderId="23"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2" fillId="8" borderId="26"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1" fillId="0" borderId="54" xfId="0" applyFont="1" applyBorder="1" applyAlignment="1">
      <alignment horizontal="left" vertical="center" wrapText="1"/>
    </xf>
    <xf numFmtId="0" fontId="12" fillId="2" borderId="23"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3" xfId="0" applyFont="1" applyFill="1" applyBorder="1" applyAlignment="1">
      <alignment horizontal="left" vertical="center" wrapText="1"/>
    </xf>
    <xf numFmtId="0" fontId="11" fillId="0" borderId="17" xfId="0" applyFont="1" applyBorder="1" applyAlignment="1">
      <alignment horizontal="left" vertical="center" wrapText="1"/>
    </xf>
    <xf numFmtId="0" fontId="13" fillId="0" borderId="35"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2" fillId="2" borderId="50" xfId="0" applyFont="1" applyFill="1" applyBorder="1" applyAlignment="1">
      <alignment horizontal="left" vertical="center" wrapText="1"/>
    </xf>
    <xf numFmtId="0" fontId="11" fillId="0" borderId="50" xfId="0" applyFont="1" applyBorder="1" applyAlignment="1">
      <alignment horizontal="left" vertical="center" wrapText="1"/>
    </xf>
    <xf numFmtId="0" fontId="8" fillId="3" borderId="37" xfId="0" applyFont="1" applyFill="1" applyBorder="1" applyAlignment="1">
      <alignment horizontal="center" vertical="center"/>
    </xf>
    <xf numFmtId="0" fontId="9" fillId="3" borderId="38" xfId="14" applyFont="1" applyFill="1" applyBorder="1" applyAlignment="1">
      <alignment horizontal="center" vertical="center"/>
    </xf>
    <xf numFmtId="0" fontId="9" fillId="3" borderId="25" xfId="14" applyFont="1" applyFill="1" applyBorder="1" applyAlignment="1">
      <alignment horizontal="center" vertical="center"/>
    </xf>
    <xf numFmtId="0" fontId="9" fillId="3" borderId="0" xfId="14" applyFont="1" applyFill="1" applyBorder="1" applyAlignment="1">
      <alignment horizontal="center" vertical="center"/>
    </xf>
    <xf numFmtId="0" fontId="10" fillId="3" borderId="25" xfId="14" applyFont="1" applyFill="1" applyBorder="1" applyAlignment="1">
      <alignment horizontal="center" vertical="center"/>
    </xf>
    <xf numFmtId="0" fontId="11" fillId="2" borderId="0" xfId="0" applyFont="1" applyFill="1" applyAlignment="1">
      <alignment horizontal="left" vertical="center" wrapText="1"/>
    </xf>
    <xf numFmtId="0" fontId="11" fillId="7" borderId="0" xfId="0" applyFont="1" applyFill="1" applyAlignment="1">
      <alignment horizontal="left" vertical="center" wrapText="1"/>
    </xf>
    <xf numFmtId="0" fontId="14" fillId="4" borderId="26"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1" fillId="4" borderId="31"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11" fillId="6" borderId="0" xfId="0" applyFont="1" applyFill="1" applyAlignment="1">
      <alignment horizontal="left" vertical="center" wrapText="1"/>
    </xf>
    <xf numFmtId="0" fontId="12" fillId="6" borderId="59"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7" fillId="2" borderId="0" xfId="0" applyFont="1" applyFill="1"/>
    <xf numFmtId="0" fontId="17" fillId="2" borderId="1" xfId="0" applyFont="1" applyFill="1" applyBorder="1"/>
    <xf numFmtId="0" fontId="19" fillId="2" borderId="1" xfId="0" applyFont="1" applyFill="1" applyBorder="1" applyAlignment="1">
      <alignment vertical="center" wrapText="1"/>
    </xf>
    <xf numFmtId="14" fontId="19" fillId="2" borderId="1" xfId="0" applyNumberFormat="1" applyFont="1" applyFill="1" applyBorder="1" applyAlignment="1">
      <alignment horizontal="center" vertical="center"/>
    </xf>
    <xf numFmtId="0" fontId="19" fillId="2" borderId="1" xfId="0" applyFont="1" applyFill="1" applyBorder="1" applyAlignment="1">
      <alignment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2" borderId="1" xfId="0" applyFont="1" applyFill="1" applyBorder="1"/>
    <xf numFmtId="0" fontId="19" fillId="2" borderId="0" xfId="0" applyFont="1" applyFill="1"/>
    <xf numFmtId="0" fontId="21" fillId="0" borderId="0" xfId="0" applyFont="1"/>
    <xf numFmtId="0" fontId="24" fillId="2" borderId="1" xfId="0" applyFont="1" applyFill="1" applyBorder="1" applyAlignment="1">
      <alignment horizontal="center" vertical="center"/>
    </xf>
    <xf numFmtId="17" fontId="19" fillId="2" borderId="1"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17" fontId="19" fillId="2" borderId="1" xfId="0" applyNumberFormat="1" applyFont="1" applyFill="1" applyBorder="1" applyAlignment="1">
      <alignment horizontal="left" vertical="center" wrapText="1"/>
    </xf>
    <xf numFmtId="0" fontId="17" fillId="2" borderId="0" xfId="0" applyFont="1" applyFill="1" applyAlignment="1">
      <alignment horizontal="center" vertical="center"/>
    </xf>
    <xf numFmtId="0" fontId="25" fillId="2" borderId="0" xfId="0" applyFont="1" applyFill="1" applyAlignment="1">
      <alignment horizontal="center" vertical="center"/>
    </xf>
    <xf numFmtId="17" fontId="19" fillId="2" borderId="1" xfId="0" applyNumberFormat="1" applyFont="1" applyFill="1" applyBorder="1" applyAlignment="1">
      <alignment vertical="center"/>
    </xf>
    <xf numFmtId="0" fontId="19" fillId="0" borderId="61" xfId="0" applyFont="1" applyBorder="1" applyAlignment="1">
      <alignment vertical="center" wrapText="1"/>
    </xf>
    <xf numFmtId="0" fontId="19" fillId="0" borderId="61" xfId="0" applyFont="1" applyBorder="1" applyAlignment="1">
      <alignment wrapText="1"/>
    </xf>
    <xf numFmtId="0" fontId="19" fillId="0" borderId="26" xfId="0" applyFont="1" applyBorder="1" applyAlignment="1">
      <alignment vertical="center" wrapText="1"/>
    </xf>
    <xf numFmtId="0" fontId="19" fillId="2" borderId="0" xfId="0" applyFont="1" applyFill="1" applyAlignment="1">
      <alignment horizontal="center" vertical="center"/>
    </xf>
    <xf numFmtId="14" fontId="19" fillId="2" borderId="1" xfId="0" applyNumberFormat="1" applyFont="1" applyFill="1" applyBorder="1" applyAlignment="1">
      <alignment horizontal="center" vertical="center" wrapText="1"/>
    </xf>
    <xf numFmtId="0" fontId="19" fillId="2" borderId="1" xfId="0" applyFont="1" applyFill="1" applyBorder="1" applyAlignment="1">
      <alignment horizontal="justify" vertical="center" wrapText="1"/>
    </xf>
    <xf numFmtId="0" fontId="19" fillId="2" borderId="1" xfId="0" applyFont="1" applyFill="1" applyBorder="1" applyAlignment="1">
      <alignment vertical="center"/>
    </xf>
    <xf numFmtId="0" fontId="26" fillId="2" borderId="1" xfId="0" applyFont="1" applyFill="1" applyBorder="1" applyAlignment="1">
      <alignment vertical="center" wrapText="1"/>
    </xf>
    <xf numFmtId="0" fontId="27" fillId="0" borderId="49" xfId="0" applyFont="1" applyFill="1" applyBorder="1" applyAlignment="1">
      <alignment horizontal="left" vertical="center" wrapText="1"/>
    </xf>
    <xf numFmtId="0" fontId="9" fillId="0" borderId="38" xfId="14" applyFont="1" applyFill="1" applyBorder="1" applyAlignment="1">
      <alignment horizontal="center" vertical="center"/>
    </xf>
    <xf numFmtId="0" fontId="9" fillId="0" borderId="0" xfId="14" applyFont="1" applyFill="1" applyBorder="1" applyAlignment="1">
      <alignment horizontal="center" vertical="center"/>
    </xf>
    <xf numFmtId="0" fontId="13" fillId="0" borderId="23"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9" fillId="2" borderId="1" xfId="0" applyFont="1" applyFill="1" applyBorder="1" applyAlignment="1">
      <alignment horizontal="left" vertical="center"/>
    </xf>
    <xf numFmtId="0" fontId="13" fillId="0" borderId="3" xfId="0" applyFont="1" applyFill="1" applyBorder="1" applyAlignment="1">
      <alignment horizontal="left" vertical="center" wrapText="1"/>
    </xf>
    <xf numFmtId="0" fontId="11" fillId="12" borderId="0" xfId="0" applyFont="1" applyFill="1" applyAlignment="1">
      <alignment horizontal="left" vertical="center" wrapText="1"/>
    </xf>
    <xf numFmtId="0" fontId="19" fillId="2" borderId="3" xfId="0" applyFont="1" applyFill="1" applyBorder="1" applyAlignment="1">
      <alignment vertical="center" wrapText="1"/>
    </xf>
    <xf numFmtId="0" fontId="19" fillId="2" borderId="2" xfId="0" applyFont="1" applyFill="1" applyBorder="1" applyAlignment="1">
      <alignment vertical="center" wrapText="1"/>
    </xf>
    <xf numFmtId="17" fontId="19" fillId="2" borderId="1" xfId="0" applyNumberFormat="1" applyFont="1" applyFill="1" applyBorder="1" applyAlignment="1">
      <alignment vertical="center" wrapText="1"/>
    </xf>
    <xf numFmtId="0" fontId="19" fillId="0" borderId="1" xfId="0" applyFont="1" applyBorder="1" applyAlignment="1">
      <alignment vertical="center" wrapText="1"/>
    </xf>
    <xf numFmtId="0" fontId="19" fillId="2" borderId="0" xfId="0" applyFont="1" applyFill="1" applyAlignment="1">
      <alignment wrapText="1"/>
    </xf>
    <xf numFmtId="0" fontId="19" fillId="2" borderId="1" xfId="0" applyFont="1" applyFill="1" applyBorder="1" applyAlignment="1">
      <alignment horizontal="center" wrapText="1"/>
    </xf>
    <xf numFmtId="0" fontId="27" fillId="0"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29" fillId="0" borderId="0" xfId="0" applyFont="1" applyAlignment="1">
      <alignment vertical="center" wrapText="1"/>
    </xf>
    <xf numFmtId="0" fontId="29" fillId="0" borderId="62" xfId="0" applyFont="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9" fontId="19" fillId="2" borderId="11" xfId="0" applyNumberFormat="1" applyFont="1" applyFill="1" applyBorder="1" applyAlignment="1">
      <alignment vertical="center" wrapText="1"/>
    </xf>
    <xf numFmtId="0" fontId="19" fillId="0" borderId="0" xfId="0" applyFont="1"/>
    <xf numFmtId="0" fontId="19" fillId="2" borderId="2"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horizontal="center" vertical="center"/>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0" fontId="24" fillId="13"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24" fillId="13" borderId="1" xfId="0" applyFont="1" applyFill="1" applyBorder="1" applyAlignment="1">
      <alignment horizontal="center" vertical="center" wrapText="1"/>
    </xf>
    <xf numFmtId="0" fontId="24" fillId="13" borderId="11" xfId="0" applyFont="1" applyFill="1" applyBorder="1" applyAlignment="1">
      <alignment horizontal="center" vertical="center" wrapText="1"/>
    </xf>
    <xf numFmtId="9" fontId="19" fillId="2" borderId="1" xfId="0" applyNumberFormat="1" applyFont="1" applyFill="1" applyBorder="1" applyAlignment="1">
      <alignment vertical="center" wrapText="1"/>
    </xf>
    <xf numFmtId="0" fontId="19" fillId="2" borderId="11" xfId="0" applyFont="1" applyFill="1" applyBorder="1"/>
    <xf numFmtId="0" fontId="19" fillId="2"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9" fontId="19" fillId="2" borderId="1" xfId="0" applyNumberFormat="1" applyFont="1" applyFill="1" applyBorder="1" applyAlignment="1">
      <alignment horizontal="center" vertical="center" wrapText="1"/>
    </xf>
    <xf numFmtId="9" fontId="19" fillId="2" borderId="1" xfId="0" applyNumberFormat="1" applyFont="1" applyFill="1" applyBorder="1" applyAlignment="1">
      <alignment horizontal="left" vertical="center" wrapText="1"/>
    </xf>
    <xf numFmtId="172" fontId="19" fillId="2" borderId="1" xfId="0" applyNumberFormat="1" applyFont="1" applyFill="1" applyBorder="1" applyAlignment="1">
      <alignment horizontal="left" vertical="center" wrapText="1"/>
    </xf>
    <xf numFmtId="0" fontId="30" fillId="2" borderId="1" xfId="0" applyFont="1" applyFill="1" applyBorder="1" applyAlignment="1">
      <alignment vertical="center" wrapText="1"/>
    </xf>
    <xf numFmtId="0" fontId="14" fillId="4" borderId="11"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25"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34" xfId="0" applyFont="1" applyFill="1" applyBorder="1" applyAlignment="1">
      <alignment horizontal="left" vertical="center" wrapText="1"/>
    </xf>
    <xf numFmtId="0" fontId="14" fillId="4" borderId="35" xfId="0" applyFont="1" applyFill="1" applyBorder="1" applyAlignment="1">
      <alignment horizontal="left"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58"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5" borderId="19" xfId="0" applyFont="1" applyFill="1" applyBorder="1" applyAlignment="1">
      <alignment horizontal="left" vertical="center" wrapText="1"/>
    </xf>
    <xf numFmtId="0" fontId="12" fillId="5" borderId="49" xfId="0" applyFont="1" applyFill="1" applyBorder="1" applyAlignment="1">
      <alignment horizontal="left" vertical="center" wrapText="1"/>
    </xf>
    <xf numFmtId="0" fontId="12" fillId="5" borderId="5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3" borderId="37" xfId="14" applyFont="1" applyFill="1" applyBorder="1" applyAlignment="1">
      <alignment horizontal="center" vertical="center" wrapText="1"/>
    </xf>
    <xf numFmtId="0" fontId="15" fillId="3" borderId="38" xfId="14" applyFont="1" applyFill="1" applyBorder="1" applyAlignment="1">
      <alignment horizontal="center" vertical="center" wrapText="1"/>
    </xf>
    <xf numFmtId="0" fontId="15" fillId="3" borderId="39" xfId="14" applyFont="1" applyFill="1" applyBorder="1" applyAlignment="1">
      <alignment horizontal="center" vertical="center" wrapText="1"/>
    </xf>
    <xf numFmtId="0" fontId="15" fillId="3" borderId="32" xfId="14" applyFont="1" applyFill="1" applyBorder="1" applyAlignment="1">
      <alignment horizontal="center" vertical="center" wrapText="1"/>
    </xf>
    <xf numFmtId="0" fontId="15" fillId="3" borderId="33" xfId="14" applyFont="1" applyFill="1" applyBorder="1" applyAlignment="1">
      <alignment horizontal="center" vertical="center" wrapText="1"/>
    </xf>
    <xf numFmtId="0" fontId="15" fillId="3" borderId="36" xfId="14" applyFont="1" applyFill="1" applyBorder="1" applyAlignment="1">
      <alignment horizontal="center" vertical="center" wrapText="1"/>
    </xf>
    <xf numFmtId="0" fontId="15" fillId="3" borderId="40" xfId="14" applyFont="1" applyFill="1" applyBorder="1" applyAlignment="1">
      <alignment horizontal="center" vertical="center" wrapText="1"/>
    </xf>
    <xf numFmtId="0" fontId="15" fillId="3" borderId="41" xfId="14" applyFont="1" applyFill="1" applyBorder="1" applyAlignment="1">
      <alignment horizontal="center" vertical="center" wrapText="1"/>
    </xf>
    <xf numFmtId="0" fontId="15" fillId="3" borderId="42" xfId="14" applyFont="1" applyFill="1" applyBorder="1" applyAlignment="1">
      <alignment horizontal="center" vertical="center" wrapText="1"/>
    </xf>
    <xf numFmtId="0" fontId="16" fillId="8" borderId="55" xfId="0" applyFont="1" applyFill="1" applyBorder="1" applyAlignment="1">
      <alignment horizontal="center" vertical="center" wrapText="1"/>
    </xf>
    <xf numFmtId="0" fontId="16" fillId="8" borderId="56" xfId="0" applyFont="1" applyFill="1" applyBorder="1" applyAlignment="1">
      <alignment horizontal="center" vertical="center" wrapText="1"/>
    </xf>
    <xf numFmtId="0" fontId="16" fillId="8" borderId="57" xfId="0" applyFont="1" applyFill="1" applyBorder="1" applyAlignment="1">
      <alignment horizontal="center" vertical="center" wrapText="1"/>
    </xf>
    <xf numFmtId="0" fontId="12" fillId="8" borderId="11" xfId="0" applyFont="1" applyFill="1" applyBorder="1" applyAlignment="1">
      <alignment horizontal="left" vertical="center" wrapText="1"/>
    </xf>
    <xf numFmtId="0" fontId="12" fillId="8" borderId="13" xfId="0" applyFont="1" applyFill="1" applyBorder="1" applyAlignment="1">
      <alignment horizontal="left" vertical="center" wrapText="1"/>
    </xf>
    <xf numFmtId="0" fontId="12" fillId="8" borderId="28"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12" fillId="8" borderId="15" xfId="0" applyFont="1" applyFill="1" applyBorder="1" applyAlignment="1">
      <alignment horizontal="left" vertical="center" wrapText="1"/>
    </xf>
    <xf numFmtId="0" fontId="9" fillId="3" borderId="37" xfId="14" applyFont="1" applyFill="1" applyBorder="1" applyAlignment="1">
      <alignment horizontal="center" vertical="center" wrapText="1"/>
    </xf>
    <xf numFmtId="0" fontId="9" fillId="3" borderId="38" xfId="14" applyFont="1" applyFill="1" applyBorder="1" applyAlignment="1">
      <alignment horizontal="center" vertical="center" wrapText="1"/>
    </xf>
    <xf numFmtId="0" fontId="9" fillId="3" borderId="39" xfId="14" applyFont="1" applyFill="1" applyBorder="1" applyAlignment="1">
      <alignment horizontal="center" vertical="center" wrapText="1"/>
    </xf>
    <xf numFmtId="0" fontId="9" fillId="3" borderId="25" xfId="14" applyFont="1" applyFill="1" applyBorder="1" applyAlignment="1">
      <alignment horizontal="center" vertical="center" wrapText="1"/>
    </xf>
    <xf numFmtId="0" fontId="9" fillId="3" borderId="0" xfId="14" applyFont="1" applyFill="1" applyBorder="1" applyAlignment="1">
      <alignment horizontal="center" vertical="center" wrapText="1"/>
    </xf>
    <xf numFmtId="0" fontId="9" fillId="3" borderId="31" xfId="14" applyFont="1" applyFill="1" applyBorder="1" applyAlignment="1">
      <alignment horizontal="center" vertical="center" wrapText="1"/>
    </xf>
    <xf numFmtId="0" fontId="10" fillId="3" borderId="46" xfId="14" applyFont="1" applyFill="1" applyBorder="1" applyAlignment="1">
      <alignment horizontal="center" vertical="center"/>
    </xf>
    <xf numFmtId="0" fontId="10" fillId="3" borderId="47" xfId="14" applyFont="1" applyFill="1" applyBorder="1" applyAlignment="1">
      <alignment horizontal="center" vertical="center"/>
    </xf>
    <xf numFmtId="0" fontId="10" fillId="3" borderId="48" xfId="14" applyFont="1" applyFill="1" applyBorder="1" applyAlignment="1">
      <alignment horizontal="center" vertical="center"/>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12" fillId="5" borderId="4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2" fillId="5" borderId="46" xfId="0" applyFont="1" applyFill="1" applyBorder="1" applyAlignment="1">
      <alignment horizontal="left" vertical="center" wrapText="1"/>
    </xf>
    <xf numFmtId="0" fontId="12" fillId="5" borderId="47" xfId="0" applyFont="1" applyFill="1" applyBorder="1" applyAlignment="1">
      <alignment horizontal="left" vertical="center" wrapText="1"/>
    </xf>
    <xf numFmtId="0" fontId="12" fillId="5" borderId="4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2" fillId="2" borderId="1" xfId="0" applyFont="1" applyFill="1" applyBorder="1" applyAlignment="1">
      <alignment horizontal="center" vertical="center"/>
    </xf>
    <xf numFmtId="0" fontId="23" fillId="2" borderId="1" xfId="14" applyFont="1" applyFill="1" applyBorder="1" applyAlignment="1">
      <alignment horizontal="center" vertical="center" wrapText="1"/>
    </xf>
    <xf numFmtId="0" fontId="23" fillId="2" borderId="11" xfId="14" applyFont="1" applyFill="1" applyBorder="1" applyAlignment="1">
      <alignment horizontal="center" vertical="center" wrapText="1"/>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60" xfId="0" applyFont="1" applyFill="1" applyBorder="1" applyAlignment="1">
      <alignment horizontal="center" vertical="center"/>
    </xf>
    <xf numFmtId="0" fontId="24" fillId="2" borderId="14" xfId="0" applyFont="1" applyFill="1" applyBorder="1" applyAlignment="1">
      <alignment horizontal="center" vertical="center"/>
    </xf>
    <xf numFmtId="0" fontId="23" fillId="9" borderId="1" xfId="14" applyFont="1" applyFill="1" applyBorder="1" applyAlignment="1">
      <alignment horizontal="center" vertical="center" wrapText="1"/>
    </xf>
    <xf numFmtId="0" fontId="24" fillId="2" borderId="13" xfId="0" applyFont="1" applyFill="1" applyBorder="1" applyAlignment="1">
      <alignment horizontal="center" vertical="center"/>
    </xf>
    <xf numFmtId="0" fontId="24" fillId="2" borderId="12" xfId="0" applyFont="1" applyFill="1" applyBorder="1" applyAlignment="1">
      <alignment horizontal="center" vertical="center"/>
    </xf>
    <xf numFmtId="0" fontId="23" fillId="13" borderId="11" xfId="14" applyFont="1" applyFill="1" applyBorder="1" applyAlignment="1">
      <alignment horizontal="center" vertical="center" wrapText="1"/>
    </xf>
    <xf numFmtId="0" fontId="23" fillId="13" borderId="13" xfId="14" applyFont="1" applyFill="1" applyBorder="1" applyAlignment="1">
      <alignment horizontal="center" vertical="center" wrapText="1"/>
    </xf>
    <xf numFmtId="0" fontId="23" fillId="0" borderId="11" xfId="14" applyFont="1" applyFill="1" applyBorder="1" applyAlignment="1">
      <alignment horizontal="center" vertical="center" wrapText="1"/>
    </xf>
    <xf numFmtId="0" fontId="23" fillId="0" borderId="13" xfId="14" applyFont="1" applyFill="1" applyBorder="1" applyAlignment="1">
      <alignment horizontal="center" vertical="center" wrapText="1"/>
    </xf>
    <xf numFmtId="0" fontId="23" fillId="10" borderId="13" xfId="14" applyFont="1" applyFill="1" applyBorder="1" applyAlignment="1">
      <alignment horizontal="center" vertical="center" wrapText="1"/>
    </xf>
    <xf numFmtId="0" fontId="23" fillId="10" borderId="12" xfId="14" applyFont="1" applyFill="1" applyBorder="1" applyAlignment="1">
      <alignment horizontal="center" vertical="center" wrapText="1"/>
    </xf>
    <xf numFmtId="0" fontId="23" fillId="11" borderId="13" xfId="14" applyFont="1" applyFill="1" applyBorder="1" applyAlignment="1">
      <alignment horizontal="center" vertical="center" wrapText="1"/>
    </xf>
    <xf numFmtId="0" fontId="23" fillId="11" borderId="12" xfId="14" applyFont="1" applyFill="1" applyBorder="1" applyAlignment="1">
      <alignment horizontal="center" vertical="center" wrapText="1"/>
    </xf>
    <xf numFmtId="0" fontId="24" fillId="2" borderId="11" xfId="0" applyFont="1" applyFill="1" applyBorder="1" applyAlignment="1">
      <alignment horizontal="center" vertical="center"/>
    </xf>
    <xf numFmtId="0" fontId="18" fillId="2" borderId="1" xfId="0" applyFont="1" applyFill="1" applyBorder="1" applyAlignment="1">
      <alignment horizontal="center" vertical="center"/>
    </xf>
    <xf numFmtId="0" fontId="23" fillId="13" borderId="1"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4" fillId="2" borderId="1" xfId="0" applyFont="1" applyFill="1" applyBorder="1" applyAlignment="1">
      <alignment horizontal="center" vertical="center"/>
    </xf>
    <xf numFmtId="0" fontId="19" fillId="12" borderId="9"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3" fillId="11" borderId="1" xfId="14" applyFont="1" applyFill="1" applyBorder="1" applyAlignment="1">
      <alignment horizontal="center" vertical="center" wrapText="1"/>
    </xf>
    <xf numFmtId="0" fontId="19" fillId="2"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cellXfs>
  <cellStyles count="27">
    <cellStyle name="Euro" xfId="1"/>
    <cellStyle name="Millares [0] 2" xfId="2"/>
    <cellStyle name="Millares [0] 3" xfId="3"/>
    <cellStyle name="Millares 2" xfId="4"/>
    <cellStyle name="Millares 2 2" xfId="5"/>
    <cellStyle name="Millares 3" xfId="6"/>
    <cellStyle name="Millares 4" xfId="7"/>
    <cellStyle name="Millares 5" xfId="8"/>
    <cellStyle name="Millares 6" xfId="9"/>
    <cellStyle name="Millares 6 2" xfId="10"/>
    <cellStyle name="Millares 6 2 2" xfId="11"/>
    <cellStyle name="Millares 6 3" xfId="12"/>
    <cellStyle name="Moneda 2" xfId="13"/>
    <cellStyle name="Normal" xfId="0" builtinId="0"/>
    <cellStyle name="Normal 2" xfId="14"/>
    <cellStyle name="Normal 2 2" xfId="15"/>
    <cellStyle name="Normal 2 3" xfId="16"/>
    <cellStyle name="Normal 3" xfId="17"/>
    <cellStyle name="Normal 4" xfId="18"/>
    <cellStyle name="Normal 5" xfId="19"/>
    <cellStyle name="Normal 6" xfId="20"/>
    <cellStyle name="Porcentaje 2" xfId="21"/>
    <cellStyle name="Porcentual 2" xfId="22"/>
    <cellStyle name="Porcentual 3" xfId="23"/>
    <cellStyle name="Porcentual 3 2" xfId="24"/>
    <cellStyle name="Porcentual 4" xfId="25"/>
    <cellStyle name="Porcentual 4 2" xfId="26"/>
  </cellStyles>
  <dxfs count="0"/>
  <tableStyles count="0" defaultTableStyle="TableStyleMedium2" defaultPivotStyle="PivotStyleLight16"/>
  <colors>
    <mruColors>
      <color rgb="FF99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800100</xdr:colOff>
      <xdr:row>0</xdr:row>
      <xdr:rowOff>209550</xdr:rowOff>
    </xdr:from>
    <xdr:to>
      <xdr:col>1</xdr:col>
      <xdr:colOff>4114800</xdr:colOff>
      <xdr:row>2</xdr:row>
      <xdr:rowOff>457200</xdr:rowOff>
    </xdr:to>
    <xdr:pic>
      <xdr:nvPicPr>
        <xdr:cNvPr id="2"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209550"/>
          <a:ext cx="6762750" cy="1638300"/>
        </a:xfrm>
        <a:prstGeom prst="rect">
          <a:avLst/>
        </a:prstGeom>
        <a:noFill/>
        <a:ln>
          <a:noFill/>
        </a:ln>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219075</xdr:colOff>
      <xdr:row>2</xdr:row>
      <xdr:rowOff>161925</xdr:rowOff>
    </xdr:from>
    <xdr:to>
      <xdr:col>5</xdr:col>
      <xdr:colOff>57150</xdr:colOff>
      <xdr:row>4</xdr:row>
      <xdr:rowOff>409575</xdr:rowOff>
    </xdr:to>
    <xdr:pic>
      <xdr:nvPicPr>
        <xdr:cNvPr id="2"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342900"/>
          <a:ext cx="2276475" cy="619125"/>
        </a:xfrm>
        <a:prstGeom prst="rect">
          <a:avLst/>
        </a:prstGeom>
        <a:noFill/>
        <a:ln>
          <a:noFill/>
        </a:ln>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104775</xdr:colOff>
      <xdr:row>2</xdr:row>
      <xdr:rowOff>47625</xdr:rowOff>
    </xdr:from>
    <xdr:to>
      <xdr:col>3</xdr:col>
      <xdr:colOff>657225</xdr:colOff>
      <xdr:row>4</xdr:row>
      <xdr:rowOff>285750</xdr:rowOff>
    </xdr:to>
    <xdr:pic>
      <xdr:nvPicPr>
        <xdr:cNvPr id="3"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428625"/>
          <a:ext cx="2276475" cy="619125"/>
        </a:xfrm>
        <a:prstGeom prst="rect">
          <a:avLst/>
        </a:prstGeom>
        <a:noFill/>
        <a:ln>
          <a:noFill/>
        </a:ln>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2</xdr:row>
      <xdr:rowOff>57150</xdr:rowOff>
    </xdr:from>
    <xdr:to>
      <xdr:col>4</xdr:col>
      <xdr:colOff>123825</xdr:colOff>
      <xdr:row>4</xdr:row>
      <xdr:rowOff>200025</xdr:rowOff>
    </xdr:to>
    <xdr:pic>
      <xdr:nvPicPr>
        <xdr:cNvPr id="4"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438150"/>
          <a:ext cx="2276475" cy="619125"/>
        </a:xfrm>
        <a:prstGeom prst="rect">
          <a:avLst/>
        </a:prstGeom>
        <a:noFill/>
        <a:ln>
          <a:noFill/>
        </a:ln>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3</xdr:row>
      <xdr:rowOff>19050</xdr:rowOff>
    </xdr:from>
    <xdr:to>
      <xdr:col>3</xdr:col>
      <xdr:colOff>657225</xdr:colOff>
      <xdr:row>5</xdr:row>
      <xdr:rowOff>123825</xdr:rowOff>
    </xdr:to>
    <xdr:pic>
      <xdr:nvPicPr>
        <xdr:cNvPr id="2"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00050"/>
          <a:ext cx="2276475" cy="619125"/>
        </a:xfrm>
        <a:prstGeom prst="rect">
          <a:avLst/>
        </a:prstGeom>
        <a:noFill/>
        <a:ln>
          <a:noFill/>
        </a:ln>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2</xdr:row>
      <xdr:rowOff>19050</xdr:rowOff>
    </xdr:from>
    <xdr:to>
      <xdr:col>4</xdr:col>
      <xdr:colOff>123825</xdr:colOff>
      <xdr:row>4</xdr:row>
      <xdr:rowOff>257175</xdr:rowOff>
    </xdr:to>
    <xdr:pic>
      <xdr:nvPicPr>
        <xdr:cNvPr id="2"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590550"/>
          <a:ext cx="2276475" cy="619125"/>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28575</xdr:rowOff>
    </xdr:from>
    <xdr:to>
      <xdr:col>4</xdr:col>
      <xdr:colOff>114300</xdr:colOff>
      <xdr:row>3</xdr:row>
      <xdr:rowOff>133350</xdr:rowOff>
    </xdr:to>
    <xdr:pic>
      <xdr:nvPicPr>
        <xdr:cNvPr id="3"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219075"/>
          <a:ext cx="2276475" cy="619125"/>
        </a:xfrm>
        <a:prstGeom prst="rect">
          <a:avLst/>
        </a:prstGeom>
        <a:noFill/>
        <a:ln>
          <a:noFill/>
        </a:ln>
        <a:extLst/>
      </xdr:spPr>
    </xdr:pic>
    <xdr:clientData/>
  </xdr:twoCellAnchor>
  <xdr:twoCellAnchor editAs="oneCell">
    <xdr:from>
      <xdr:col>10</xdr:col>
      <xdr:colOff>0</xdr:colOff>
      <xdr:row>10</xdr:row>
      <xdr:rowOff>0</xdr:rowOff>
    </xdr:from>
    <xdr:to>
      <xdr:col>10</xdr:col>
      <xdr:colOff>9525</xdr:colOff>
      <xdr:row>10</xdr:row>
      <xdr:rowOff>9525</xdr:rowOff>
    </xdr:to>
    <xdr:pic>
      <xdr:nvPicPr>
        <xdr:cNvPr id="5" name="Imagen 4" descr="https://ssl.gstatic.com/ui/v1/icons/mail/images/cleardo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9550" y="1090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1</xdr:row>
      <xdr:rowOff>47625</xdr:rowOff>
    </xdr:from>
    <xdr:to>
      <xdr:col>4</xdr:col>
      <xdr:colOff>161925</xdr:colOff>
      <xdr:row>3</xdr:row>
      <xdr:rowOff>285750</xdr:rowOff>
    </xdr:to>
    <xdr:pic>
      <xdr:nvPicPr>
        <xdr:cNvPr id="2"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238125"/>
          <a:ext cx="2276475" cy="619125"/>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2</xdr:row>
      <xdr:rowOff>19050</xdr:rowOff>
    </xdr:from>
    <xdr:to>
      <xdr:col>4</xdr:col>
      <xdr:colOff>38100</xdr:colOff>
      <xdr:row>4</xdr:row>
      <xdr:rowOff>104775</xdr:rowOff>
    </xdr:to>
    <xdr:pic>
      <xdr:nvPicPr>
        <xdr:cNvPr id="2"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400050"/>
          <a:ext cx="2276475" cy="619125"/>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114301</xdr:colOff>
      <xdr:row>2</xdr:row>
      <xdr:rowOff>66675</xdr:rowOff>
    </xdr:from>
    <xdr:to>
      <xdr:col>3</xdr:col>
      <xdr:colOff>981076</xdr:colOff>
      <xdr:row>4</xdr:row>
      <xdr:rowOff>152400</xdr:rowOff>
    </xdr:to>
    <xdr:pic>
      <xdr:nvPicPr>
        <xdr:cNvPr id="3"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1" y="247650"/>
          <a:ext cx="1752600" cy="447675"/>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133350</xdr:colOff>
      <xdr:row>2</xdr:row>
      <xdr:rowOff>19050</xdr:rowOff>
    </xdr:from>
    <xdr:to>
      <xdr:col>3</xdr:col>
      <xdr:colOff>714375</xdr:colOff>
      <xdr:row>4</xdr:row>
      <xdr:rowOff>257175</xdr:rowOff>
    </xdr:to>
    <xdr:pic>
      <xdr:nvPicPr>
        <xdr:cNvPr id="3"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00050"/>
          <a:ext cx="2276475" cy="619125"/>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2</xdr:row>
      <xdr:rowOff>19050</xdr:rowOff>
    </xdr:from>
    <xdr:to>
      <xdr:col>4</xdr:col>
      <xdr:colOff>57150</xdr:colOff>
      <xdr:row>4</xdr:row>
      <xdr:rowOff>104775</xdr:rowOff>
    </xdr:to>
    <xdr:pic>
      <xdr:nvPicPr>
        <xdr:cNvPr id="3"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400050"/>
          <a:ext cx="2276475" cy="619125"/>
        </a:xfrm>
        <a:prstGeom prst="rect">
          <a:avLst/>
        </a:prstGeom>
        <a:noFill/>
        <a:ln>
          <a:noFill/>
        </a:ln>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2</xdr:row>
      <xdr:rowOff>161925</xdr:rowOff>
    </xdr:from>
    <xdr:to>
      <xdr:col>4</xdr:col>
      <xdr:colOff>123825</xdr:colOff>
      <xdr:row>4</xdr:row>
      <xdr:rowOff>190500</xdr:rowOff>
    </xdr:to>
    <xdr:pic>
      <xdr:nvPicPr>
        <xdr:cNvPr id="2"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542925"/>
          <a:ext cx="2276475" cy="619125"/>
        </a:xfrm>
        <a:prstGeom prst="rect">
          <a:avLst/>
        </a:prstGeom>
        <a:noFill/>
        <a:ln>
          <a:noFill/>
        </a:ln>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2</xdr:row>
      <xdr:rowOff>38100</xdr:rowOff>
    </xdr:from>
    <xdr:to>
      <xdr:col>4</xdr:col>
      <xdr:colOff>273050</xdr:colOff>
      <xdr:row>4</xdr:row>
      <xdr:rowOff>47625</xdr:rowOff>
    </xdr:to>
    <xdr:pic>
      <xdr:nvPicPr>
        <xdr:cNvPr id="2" name="1 Imagen" descr="movilidad futura 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19100"/>
          <a:ext cx="2276475" cy="619125"/>
        </a:xfrm>
        <a:prstGeom prst="rect">
          <a:avLst/>
        </a:prstGeom>
        <a:noFill/>
        <a:ln>
          <a:no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PAOLAM\Documents\Planeaci&#243;n\Documentos\Modelo%20Integrado%20de%20Planeacion%20y%20GEstion\Matriz%20Plan_Anticorrupci&#243;n%20Consolidado%20Juli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wnloads/MATRIZ%20PLAN%20ANTICORRUPCI&#211;N%20FINANCIERA%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Downloads/MATRIZ%20PLAN%20ANTICORRUPCI&#211;N%20PREDI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er/Downloads/MATRIZ%20PLAN%20ANTICORRUPCI&#211;N%20REVISORA%20FISC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ownloads/MATRIZ%20DE%20CORRUPCI&#211;N%20SO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quipo_2\varios%20(e)\Documents%20and%20Settings\morfeo\Mis%20documentos\Diego%20Zapata\INTERVENTORIA%20PADILLA\INFORMES\Informe%20Mes%20de%20Junio\Modelos%20Informes\Info%20La%20Lupa\CUADROS%20NO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CNK\Interventorias\Aulas%20Tarabira\Documents%20and%20Settings\Equipo2\Escritorio\Santa%20Barbara\Alcantarillado%20Pluvial%20Santa%20Barbara\Alcantarillado%20Santa%20Barba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mapa%20de%20riesg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CRISTINA\Downloads\Mapa%20de%20Riesgos%20Plan%20Anticorrupci&#243;n%20Gesti&#243;n%20fionformatic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MATRIZ%20PLAN%20ANTICORRUPCI&#211;N%20INFRAESTRUCTU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wnloads/MATRIZ%20PLAN%20ANTICORRUPCI&#211;N%20AMBIENT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ownloads/MATRIZ%20PLAN%20ANTICORRUPCI&#211;N%20COMUNICACI&#211;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Downloads/MATRIZ%20PLAN%20ANTICORRUPCI&#211;N%20CONTROL%20INTERN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Consolidado Julio"/>
      <sheetName val="William"/>
      <sheetName val="Dora"/>
      <sheetName val="Lehmann"/>
      <sheetName val="Yolanda"/>
      <sheetName val="Yesidt"/>
      <sheetName val="Proy Pdctivos"/>
      <sheetName val="JurídicaYContrat"/>
      <sheetName val="Fortalecimiento"/>
      <sheetName val="Planeación"/>
      <sheetName val="Adm y TH"/>
    </sheetNames>
    <sheetDataSet>
      <sheetData sheetId="0"/>
      <sheetData sheetId="1"/>
      <sheetData sheetId="2">
        <row r="7">
          <cell r="O7" t="str">
            <v>Preventivo</v>
          </cell>
          <cell r="P7" t="str">
            <v>Evitar el Riesgo</v>
          </cell>
          <cell r="R7" t="str">
            <v>Casi Seguro</v>
          </cell>
          <cell r="S7" t="str">
            <v>Existe(n) herramienta(s) de control</v>
          </cell>
        </row>
        <row r="8">
          <cell r="O8" t="str">
            <v>Correctivo</v>
          </cell>
          <cell r="P8" t="str">
            <v>Reducir el Riesgo</v>
          </cell>
          <cell r="R8" t="str">
            <v>Posible</v>
          </cell>
          <cell r="S8" t="str">
            <v>Existen manuales y o procedimientos que expliquen el manejo de la herramienta</v>
          </cell>
        </row>
        <row r="9">
          <cell r="S9" t="str">
            <v>En el tiempo que lleva la herramienta ha demostrado ser efectiva</v>
          </cell>
        </row>
      </sheetData>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2016"/>
      <sheetName val="Identificación del Riesgo"/>
      <sheetName val="FORMATO PARA DETERMINAR IMP R1"/>
      <sheetName val="FORMATO PARA DETERMINAR IMP R2"/>
      <sheetName val="FORMATO PARA DETERMINAR IMP R3"/>
      <sheetName val="Zona de Riesgo"/>
      <sheetName val="CONTROLES"/>
      <sheetName val="Hoja2"/>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2016"/>
      <sheetName val="Identificación del Riesgo"/>
      <sheetName val="FORMATO PARA DETERMINAR IMP R1"/>
      <sheetName val="FORMATO PARA DETERMINAR IMP R2"/>
      <sheetName val="Zona de Riesgo"/>
      <sheetName val="CONTROLES"/>
      <sheetName val="Hoja2"/>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2016"/>
      <sheetName val="Identificación del Riesgo"/>
      <sheetName val="FORMATO PARA DETERMINAR IMP R1"/>
      <sheetName val="Zona de Riesgo"/>
      <sheetName val="CONTROLES"/>
      <sheetName val="Hoja2"/>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2016"/>
      <sheetName val="Identificación del Riesgo"/>
      <sheetName val="FORMATO PARA DETERMINAR IMP R1"/>
      <sheetName val="Zona de Riesgo"/>
      <sheetName val="CONTROLES"/>
      <sheetName val="Hoja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A"/>
      <sheetName val="CUADRO B"/>
      <sheetName val="CUADRO C"/>
      <sheetName val="CUADRO 1 Y 7 PERS."/>
      <sheetName val="CUAD 2 EQUIPO CONT."/>
      <sheetName val="CUADRO 3"/>
      <sheetName val="CUADRO 4"/>
      <sheetName val="CUADRO 4A"/>
      <sheetName val="CUADRO 4B"/>
      <sheetName val="CUADRO 5 INF. MENSUAL"/>
      <sheetName val="CUAD.6 ESTADO TIEMPO"/>
      <sheetName val="CUAD 8 EQUIPO INT. "/>
      <sheetName val="CUAD 9 INF FINAN INTER "/>
      <sheetName val="CUAD 10. PRO INV"/>
      <sheetName val="FORMATO 008 (B)"/>
    </sheetNames>
    <sheetDataSet>
      <sheetData sheetId="0"/>
      <sheetData sheetId="1"/>
      <sheetData sheetId="2"/>
      <sheetData sheetId="3">
        <row r="1">
          <cell r="A1" t="str">
            <v xml:space="preserve">      CUADRO 1.  PERSONAL DEL CONTRATISTA </v>
          </cell>
        </row>
        <row r="3">
          <cell r="A3" t="str">
            <v xml:space="preserve">      Control Programa Generacion de Empleo</v>
          </cell>
        </row>
        <row r="5">
          <cell r="A5" t="str">
            <v>CONTRATO N° 248-03</v>
          </cell>
        </row>
        <row r="6">
          <cell r="A6" t="str">
            <v xml:space="preserve">             MEJORAMIENTO Y PAVIMENTACION DE LA CARRETERA LA LUPA-BOLIVAR-SANTIAGO, RUTA 12 TRAMO 1203</v>
          </cell>
        </row>
        <row r="11">
          <cell r="B11" t="str">
            <v>PERIODO  DE  EJECUCION  DEL  CONTRATO</v>
          </cell>
        </row>
        <row r="12">
          <cell r="A12" t="str">
            <v>ACTIVIDAD</v>
          </cell>
          <cell r="B12" t="str">
            <v>MES 1</v>
          </cell>
          <cell r="D12" t="str">
            <v>MES 2</v>
          </cell>
          <cell r="F12" t="str">
            <v>MES 3</v>
          </cell>
          <cell r="H12" t="str">
            <v>MES 4</v>
          </cell>
          <cell r="J12" t="str">
            <v>MES 5</v>
          </cell>
          <cell r="L12" t="str">
            <v>MES 6</v>
          </cell>
          <cell r="N12" t="str">
            <v>MES 7</v>
          </cell>
          <cell r="P12" t="str">
            <v>MES 8</v>
          </cell>
          <cell r="R12" t="str">
            <v>MES 9</v>
          </cell>
        </row>
        <row r="13">
          <cell r="B13" t="str">
            <v>DICIEMBRE</v>
          </cell>
          <cell r="D13" t="str">
            <v>ENERO</v>
          </cell>
          <cell r="F13" t="str">
            <v>FEBRERO</v>
          </cell>
          <cell r="H13" t="str">
            <v>MARZO</v>
          </cell>
          <cell r="J13" t="str">
            <v>ABRIL</v>
          </cell>
          <cell r="L13" t="str">
            <v>MAYO</v>
          </cell>
          <cell r="N13" t="str">
            <v>JUNIO</v>
          </cell>
          <cell r="P13" t="str">
            <v>JULIO</v>
          </cell>
          <cell r="R13" t="str">
            <v>AGOSTO</v>
          </cell>
        </row>
        <row r="14">
          <cell r="B14" t="str">
            <v>PROPUESTOS</v>
          </cell>
          <cell r="C14" t="str">
            <v>CONTRATADO</v>
          </cell>
          <cell r="D14" t="str">
            <v>PROPUESTOS</v>
          </cell>
          <cell r="E14" t="str">
            <v>CONTRATADO</v>
          </cell>
          <cell r="F14" t="str">
            <v>PROPUESTOS</v>
          </cell>
          <cell r="G14" t="str">
            <v>CONTRATADO</v>
          </cell>
          <cell r="H14" t="str">
            <v>PROPUESTOS</v>
          </cell>
          <cell r="I14" t="str">
            <v>CONTRATADO</v>
          </cell>
          <cell r="J14" t="str">
            <v>PROPUESTOS</v>
          </cell>
          <cell r="K14" t="str">
            <v>CONTRATADO</v>
          </cell>
          <cell r="L14" t="str">
            <v>PROPUESTOS</v>
          </cell>
          <cell r="M14" t="str">
            <v>CONTRATADO</v>
          </cell>
          <cell r="N14" t="str">
            <v>PROPUESTOS</v>
          </cell>
          <cell r="O14" t="str">
            <v>CONTRATADO</v>
          </cell>
          <cell r="P14" t="str">
            <v>PROPUESTOS</v>
          </cell>
          <cell r="Q14" t="str">
            <v>CONTRATADO</v>
          </cell>
          <cell r="R14" t="str">
            <v>PROPUESTOS</v>
          </cell>
          <cell r="S14" t="str">
            <v>CONTRATADO</v>
          </cell>
        </row>
        <row r="15">
          <cell r="A15" t="str">
            <v>1. Personal de Campo</v>
          </cell>
        </row>
        <row r="16">
          <cell r="A16" t="str">
            <v>Ingeniero auxiliar</v>
          </cell>
          <cell r="C16">
            <v>1</v>
          </cell>
          <cell r="E16">
            <v>1</v>
          </cell>
          <cell r="G16">
            <v>1</v>
          </cell>
          <cell r="I16">
            <v>1</v>
          </cell>
          <cell r="K16">
            <v>1</v>
          </cell>
          <cell r="M16">
            <v>1</v>
          </cell>
          <cell r="O16">
            <v>1</v>
          </cell>
          <cell r="Q16">
            <v>1</v>
          </cell>
          <cell r="S16">
            <v>0.5</v>
          </cell>
        </row>
        <row r="17">
          <cell r="A17" t="str">
            <v>Ingeniero Auxiliar en Planta</v>
          </cell>
          <cell r="S17">
            <v>1</v>
          </cell>
        </row>
        <row r="18">
          <cell r="A18" t="str">
            <v>Inspector de obra</v>
          </cell>
          <cell r="C18">
            <v>1</v>
          </cell>
          <cell r="E18">
            <v>1</v>
          </cell>
          <cell r="I18">
            <v>1</v>
          </cell>
          <cell r="K18">
            <v>1</v>
          </cell>
          <cell r="M18">
            <v>1</v>
          </cell>
          <cell r="O18">
            <v>1</v>
          </cell>
          <cell r="Q18">
            <v>1</v>
          </cell>
        </row>
        <row r="19">
          <cell r="A19" t="str">
            <v>Especialista ambiental</v>
          </cell>
          <cell r="C19">
            <v>1</v>
          </cell>
          <cell r="E19">
            <v>1</v>
          </cell>
        </row>
        <row r="20">
          <cell r="A20" t="str">
            <v>Especialista en geotecnia y pavimentos</v>
          </cell>
          <cell r="C20">
            <v>1</v>
          </cell>
          <cell r="E20">
            <v>1</v>
          </cell>
        </row>
        <row r="21">
          <cell r="A21" t="str">
            <v>Especialista en aseguramiento y calidad</v>
          </cell>
          <cell r="E21">
            <v>1</v>
          </cell>
          <cell r="G21">
            <v>1</v>
          </cell>
          <cell r="I21">
            <v>1</v>
          </cell>
          <cell r="K21">
            <v>1</v>
          </cell>
          <cell r="M21">
            <v>1</v>
          </cell>
          <cell r="O21">
            <v>1</v>
          </cell>
          <cell r="Q21">
            <v>1</v>
          </cell>
          <cell r="S21">
            <v>1</v>
          </cell>
        </row>
        <row r="22">
          <cell r="A22" t="str">
            <v>Topografo</v>
          </cell>
          <cell r="E22">
            <v>1</v>
          </cell>
          <cell r="G22">
            <v>1</v>
          </cell>
          <cell r="I22">
            <v>1</v>
          </cell>
          <cell r="O22">
            <v>1</v>
          </cell>
          <cell r="Q22">
            <v>1</v>
          </cell>
          <cell r="S22">
            <v>1</v>
          </cell>
        </row>
        <row r="23">
          <cell r="A23" t="str">
            <v>Ayudante de topografia</v>
          </cell>
          <cell r="I23">
            <v>3</v>
          </cell>
          <cell r="K23">
            <v>3</v>
          </cell>
          <cell r="M23">
            <v>3</v>
          </cell>
          <cell r="O23">
            <v>3</v>
          </cell>
          <cell r="Q23">
            <v>1</v>
          </cell>
        </row>
        <row r="24">
          <cell r="A24" t="str">
            <v>Ayudantes PARE Y SIGA</v>
          </cell>
          <cell r="I24">
            <v>2</v>
          </cell>
          <cell r="K24">
            <v>2</v>
          </cell>
          <cell r="M24">
            <v>3</v>
          </cell>
          <cell r="O24">
            <v>4</v>
          </cell>
          <cell r="Q24">
            <v>3</v>
          </cell>
          <cell r="S24">
            <v>2</v>
          </cell>
        </row>
        <row r="25">
          <cell r="A25" t="str">
            <v>2. Personal Administrativo</v>
          </cell>
        </row>
        <row r="26">
          <cell r="A26" t="str">
            <v>Ingeniero residente de obra</v>
          </cell>
          <cell r="E26">
            <v>1</v>
          </cell>
          <cell r="G26">
            <v>1</v>
          </cell>
          <cell r="I26">
            <v>1</v>
          </cell>
          <cell r="K26">
            <v>1</v>
          </cell>
          <cell r="M26">
            <v>1</v>
          </cell>
          <cell r="O26">
            <v>1</v>
          </cell>
          <cell r="Q26">
            <v>1</v>
          </cell>
          <cell r="S26">
            <v>1</v>
          </cell>
        </row>
        <row r="27">
          <cell r="A27" t="str">
            <v>Administrador de empresas</v>
          </cell>
          <cell r="C27">
            <v>1</v>
          </cell>
          <cell r="E27">
            <v>1</v>
          </cell>
          <cell r="G27">
            <v>1</v>
          </cell>
          <cell r="I27">
            <v>0.5</v>
          </cell>
        </row>
        <row r="28">
          <cell r="A28" t="str">
            <v>Contador publico</v>
          </cell>
          <cell r="C28">
            <v>1</v>
          </cell>
          <cell r="E28">
            <v>1</v>
          </cell>
          <cell r="G28">
            <v>1</v>
          </cell>
          <cell r="I28">
            <v>0.5</v>
          </cell>
        </row>
        <row r="29">
          <cell r="A29" t="str">
            <v>Contadora-administradora</v>
          </cell>
          <cell r="I29">
            <v>0.5</v>
          </cell>
          <cell r="K29">
            <v>1</v>
          </cell>
          <cell r="M29">
            <v>1</v>
          </cell>
          <cell r="O29">
            <v>1</v>
          </cell>
          <cell r="Q29">
            <v>1</v>
          </cell>
          <cell r="S29">
            <v>1</v>
          </cell>
        </row>
        <row r="30">
          <cell r="A30" t="str">
            <v>Abogada</v>
          </cell>
          <cell r="C30">
            <v>1</v>
          </cell>
          <cell r="E30">
            <v>1</v>
          </cell>
        </row>
        <row r="31">
          <cell r="A31" t="str">
            <v>Auditor interno de calidad</v>
          </cell>
          <cell r="C31">
            <v>1</v>
          </cell>
          <cell r="E31">
            <v>1</v>
          </cell>
        </row>
        <row r="32">
          <cell r="A32" t="str">
            <v>trabajadora social</v>
          </cell>
          <cell r="C32">
            <v>1</v>
          </cell>
          <cell r="E32">
            <v>1</v>
          </cell>
        </row>
        <row r="33">
          <cell r="A33" t="str">
            <v>Secretaria (Popayan)</v>
          </cell>
          <cell r="C33">
            <v>1</v>
          </cell>
          <cell r="E33">
            <v>1</v>
          </cell>
          <cell r="G33">
            <v>1</v>
          </cell>
          <cell r="I33">
            <v>1</v>
          </cell>
        </row>
        <row r="34">
          <cell r="A34" t="str">
            <v>Secretaria ( Bordo)</v>
          </cell>
          <cell r="E34">
            <v>1</v>
          </cell>
          <cell r="G34">
            <v>1</v>
          </cell>
          <cell r="I34">
            <v>1</v>
          </cell>
          <cell r="K34">
            <v>1</v>
          </cell>
          <cell r="M34">
            <v>1</v>
          </cell>
          <cell r="O34">
            <v>1</v>
          </cell>
          <cell r="Q34">
            <v>1</v>
          </cell>
          <cell r="S34">
            <v>1</v>
          </cell>
        </row>
        <row r="35">
          <cell r="A35" t="str">
            <v>Conductor</v>
          </cell>
          <cell r="C35">
            <v>1</v>
          </cell>
          <cell r="E35">
            <v>1</v>
          </cell>
          <cell r="G35">
            <v>1</v>
          </cell>
          <cell r="I35">
            <v>1</v>
          </cell>
          <cell r="K35">
            <v>1</v>
          </cell>
          <cell r="M35">
            <v>1</v>
          </cell>
          <cell r="O35">
            <v>1</v>
          </cell>
          <cell r="Q35">
            <v>1</v>
          </cell>
          <cell r="S35">
            <v>1</v>
          </cell>
        </row>
        <row r="36">
          <cell r="A36" t="str">
            <v>Mensajero (Popayan)</v>
          </cell>
          <cell r="C36">
            <v>1</v>
          </cell>
          <cell r="E36">
            <v>1</v>
          </cell>
          <cell r="O36">
            <v>1</v>
          </cell>
          <cell r="S36">
            <v>1</v>
          </cell>
        </row>
        <row r="37">
          <cell r="A37" t="str">
            <v>Servicios generales (Popayan)</v>
          </cell>
          <cell r="C37">
            <v>1</v>
          </cell>
          <cell r="E37">
            <v>1</v>
          </cell>
          <cell r="G37">
            <v>1</v>
          </cell>
          <cell r="I37">
            <v>1</v>
          </cell>
          <cell r="K37">
            <v>1</v>
          </cell>
          <cell r="M37">
            <v>1</v>
          </cell>
        </row>
        <row r="38">
          <cell r="A38" t="str">
            <v>Servicios generales (Bordo)</v>
          </cell>
          <cell r="E38">
            <v>1</v>
          </cell>
          <cell r="G38">
            <v>1</v>
          </cell>
          <cell r="I38">
            <v>1</v>
          </cell>
          <cell r="K38">
            <v>1</v>
          </cell>
          <cell r="M38">
            <v>1</v>
          </cell>
          <cell r="O38">
            <v>1</v>
          </cell>
          <cell r="Q38">
            <v>1</v>
          </cell>
          <cell r="S38">
            <v>1</v>
          </cell>
        </row>
        <row r="40">
          <cell r="A40" t="str">
            <v>TOTAL CONTRATADOS</v>
          </cell>
          <cell r="C40">
            <v>13</v>
          </cell>
          <cell r="E40">
            <v>18</v>
          </cell>
          <cell r="G40">
            <v>11</v>
          </cell>
          <cell r="I40">
            <v>16.5</v>
          </cell>
          <cell r="K40">
            <v>14</v>
          </cell>
          <cell r="M40">
            <v>15</v>
          </cell>
          <cell r="O40">
            <v>17</v>
          </cell>
          <cell r="Q40">
            <v>13</v>
          </cell>
          <cell r="S40">
            <v>11.5</v>
          </cell>
        </row>
        <row r="43">
          <cell r="A43" t="str">
            <v>INSTITUTO NACIONAL DE VÍAS</v>
          </cell>
          <cell r="D43" t="str">
            <v>Interventor:  INTERSA S.A.</v>
          </cell>
          <cell r="H43" t="str">
            <v xml:space="preserve">Contratista: Ingenieros Constructores  </v>
          </cell>
          <cell r="M43" t="str">
            <v>Informe Mensual No.9</v>
          </cell>
          <cell r="O43" t="str">
            <v>No 10</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 OBRA 16"/>
      <sheetName val="PRESUPUESTOS OFICIALES"/>
      <sheetName val="Formato 2 Experiencia"/>
      <sheetName val="Form 4 Propuesta presentada"/>
      <sheetName val="Presupuesto"/>
      <sheetName val="A.P.U."/>
      <sheetName val=" FORMATOS SI.CD 02-06 "/>
      <sheetName val="Materiales y Equipo"/>
      <sheetName val="BASICOS"/>
      <sheetName val="PRESTACIONES"/>
      <sheetName val="JORNALES"/>
      <sheetName val="CALCULO AUI"/>
      <sheetName val="Cronograma"/>
      <sheetName val="Manejo Anticipo"/>
      <sheetName val="Org De la Obra"/>
      <sheetName val="Cantidades de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7">
          <cell r="R7" t="str">
            <v>Casi Seguro</v>
          </cell>
        </row>
        <row r="8">
          <cell r="R8" t="str">
            <v>Posible</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7">
          <cell r="O7" t="str">
            <v>Preventivo</v>
          </cell>
          <cell r="P7" t="str">
            <v>Evitar el Riesgo</v>
          </cell>
        </row>
        <row r="8">
          <cell r="O8" t="str">
            <v>Correctivo</v>
          </cell>
          <cell r="P8" t="str">
            <v>Reducir el Riesgo</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2016"/>
      <sheetName val="Identificación del Riesgo"/>
      <sheetName val="FORMATO PARA DETERMINAR IMP R1"/>
      <sheetName val="FORMATO PARA DETERMINAR IMP R2"/>
      <sheetName val="FORMATO PARA DETERMINAR IMP R3"/>
      <sheetName val="Zona de Riesgo"/>
      <sheetName val="CONTROLES"/>
      <sheetName val="Hoja2"/>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2016"/>
      <sheetName val="Identificación del Riesgo"/>
      <sheetName val="FORMATO PARA DETERMINAR IMP R1"/>
      <sheetName val="Zona de Riesgo"/>
      <sheetName val="CONTROLES"/>
      <sheetName val="Hoja2"/>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2016"/>
      <sheetName val="Identificación del Riesgo"/>
      <sheetName val="FORMATO PARA DETERMINAR IMP R1"/>
      <sheetName val="FORMATO PARA DETERMINAR IMP R2"/>
      <sheetName val="Zona de Riesgo"/>
      <sheetName val="CONTROLES"/>
      <sheetName val="Hoja2"/>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2016"/>
      <sheetName val="Identificación del Riesgo"/>
      <sheetName val="FORMATO PARA DETERMINAR IMP R1"/>
      <sheetName val="Zona de Riesgo"/>
      <sheetName val="CONTROLES"/>
      <sheetName val="Hoja2"/>
    </sheetNames>
    <sheetDataSet>
      <sheetData sheetId="0"/>
      <sheetData sheetId="1"/>
      <sheetData sheetId="2"/>
      <sheetData sheetId="3"/>
      <sheetData sheetId="4"/>
      <sheetData sheetId="5"/>
    </sheetDataSet>
  </externalBook>
</externalLink>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60786CE-638C-4576-865D-12BEEBCB0D8E}" diskRevisions="1" revisionId="2" version="2" protected="1">
  <header guid="{A69FA57A-6597-4B1C-B7A5-4F7D13B662CD}" dateTime="2017-01-12T11:20:58" maxSheetId="16" userName="user" r:id="rId1">
    <sheetIdMap count="15">
      <sheetId val="1"/>
      <sheetId val="2"/>
      <sheetId val="3"/>
      <sheetId val="4"/>
      <sheetId val="5"/>
      <sheetId val="6"/>
      <sheetId val="7"/>
      <sheetId val="8"/>
      <sheetId val="9"/>
      <sheetId val="10"/>
      <sheetId val="11"/>
      <sheetId val="12"/>
      <sheetId val="13"/>
      <sheetId val="14"/>
      <sheetId val="15"/>
    </sheetIdMap>
  </header>
  <header guid="{C60786CE-638C-4576-865D-12BEEBCB0D8E}" dateTime="2017-01-12T11:23:18" maxSheetId="16" userName="user" r:id="rId2">
    <sheetIdMap count="15">
      <sheetId val="1"/>
      <sheetId val="2"/>
      <sheetId val="3"/>
      <sheetId val="4"/>
      <sheetId val="5"/>
      <sheetId val="6"/>
      <sheetId val="7"/>
      <sheetId val="8"/>
      <sheetId val="9"/>
      <sheetId val="10"/>
      <sheetId val="11"/>
      <sheetId val="12"/>
      <sheetId val="13"/>
      <sheetId val="14"/>
      <sheetId val="1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316A16D-4E37-4690-B5D4-C25AA9EEBBF7}" action="delete"/>
  <rdn rId="0" localSheetId="1" customView="1" name="Z_9316A16D_4E37_4690_B5D4_C25AA9EEBBF7_.wvu.PrintArea" hidden="1" oldHidden="1">
    <formula>'Formulación 2016'!$A$1:$S$58</formula>
    <oldFormula>'Formulación 2016'!$A$1:$S$58</oldFormula>
  </rdn>
  <rdn rId="0" localSheetId="1" customView="1" name="Z_9316A16D_4E37_4690_B5D4_C25AA9EEBBF7_.wvu.PrintTitles" hidden="1" oldHidden="1">
    <formula>'Formulación 2016'!$12:$15</formula>
    <oldFormula>'Formulación 2016'!$12:$15</oldFormula>
  </rdn>
  <rcv guid="{9316A16D-4E37-4690-B5D4-C25AA9EEBBF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69FA57A-6597-4B1C-B7A5-4F7D13B662CD}" name="user" id="-882816025" dateTime="2017-01-12T11:21:24"/>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CF58"/>
  <sheetViews>
    <sheetView topLeftCell="E8" zoomScale="30" zoomScaleNormal="30" workbookViewId="0">
      <selection activeCell="U13" sqref="U13"/>
    </sheetView>
  </sheetViews>
  <sheetFormatPr baseColWidth="10" defaultColWidth="11.42578125" defaultRowHeight="25.5" x14ac:dyDescent="0.25"/>
  <cols>
    <col min="1" max="1" width="51.5703125" style="4" customWidth="1"/>
    <col min="2" max="2" width="64.5703125" style="105" customWidth="1"/>
    <col min="3" max="3" width="11.140625" style="4" customWidth="1"/>
    <col min="4" max="4" width="54.28515625" style="114" customWidth="1"/>
    <col min="5" max="5" width="66.85546875" style="4" customWidth="1"/>
    <col min="6" max="6" width="27.7109375" style="4" customWidth="1"/>
    <col min="7" max="7" width="32" style="4" customWidth="1"/>
    <col min="8" max="8" width="22.5703125" style="4" customWidth="1"/>
    <col min="9" max="9" width="45.42578125" style="105" customWidth="1"/>
    <col min="10" max="10" width="29.42578125" style="4" customWidth="1"/>
    <col min="11" max="11" width="31.140625" style="4" customWidth="1"/>
    <col min="12" max="13" width="22.5703125" style="4" customWidth="1"/>
    <col min="14" max="14" width="86.28515625" style="4" customWidth="1"/>
    <col min="15" max="15" width="28.85546875" style="4" customWidth="1"/>
    <col min="16" max="16" width="23.140625" style="4" customWidth="1"/>
    <col min="17" max="17" width="66.42578125" style="4" customWidth="1"/>
    <col min="18" max="18" width="22.140625" style="4" customWidth="1"/>
    <col min="19" max="19" width="31" style="4" customWidth="1"/>
    <col min="20" max="84" width="11.42578125" style="66"/>
    <col min="85" max="16384" width="11.42578125" style="4"/>
  </cols>
  <sheetData>
    <row r="1" spans="1:84" ht="49.5" customHeight="1" x14ac:dyDescent="0.25">
      <c r="A1" s="61"/>
      <c r="B1" s="102"/>
      <c r="C1" s="62"/>
      <c r="D1" s="211" t="s">
        <v>209</v>
      </c>
      <c r="E1" s="212"/>
      <c r="F1" s="212"/>
      <c r="G1" s="212"/>
      <c r="H1" s="212"/>
      <c r="I1" s="212"/>
      <c r="J1" s="212"/>
      <c r="K1" s="212"/>
      <c r="L1" s="212"/>
      <c r="M1" s="212"/>
      <c r="N1" s="212"/>
      <c r="O1" s="213"/>
      <c r="P1" s="228" t="s">
        <v>243</v>
      </c>
      <c r="Q1" s="229"/>
      <c r="R1" s="229"/>
      <c r="S1" s="230"/>
    </row>
    <row r="2" spans="1:84" ht="60" customHeight="1" thickBot="1" x14ac:dyDescent="0.3">
      <c r="A2" s="63"/>
      <c r="B2" s="103"/>
      <c r="C2" s="64"/>
      <c r="D2" s="214"/>
      <c r="E2" s="215"/>
      <c r="F2" s="215"/>
      <c r="G2" s="215"/>
      <c r="H2" s="215"/>
      <c r="I2" s="215"/>
      <c r="J2" s="215"/>
      <c r="K2" s="215"/>
      <c r="L2" s="215"/>
      <c r="M2" s="215"/>
      <c r="N2" s="215"/>
      <c r="O2" s="216"/>
      <c r="P2" s="231"/>
      <c r="Q2" s="232"/>
      <c r="R2" s="232"/>
      <c r="S2" s="233"/>
    </row>
    <row r="3" spans="1:84" ht="73.5" customHeight="1" thickBot="1" x14ac:dyDescent="0.3">
      <c r="A3" s="65"/>
      <c r="B3" s="103"/>
      <c r="C3" s="64"/>
      <c r="D3" s="217" t="s">
        <v>210</v>
      </c>
      <c r="E3" s="218"/>
      <c r="F3" s="218"/>
      <c r="G3" s="218"/>
      <c r="H3" s="218"/>
      <c r="I3" s="218"/>
      <c r="J3" s="218"/>
      <c r="K3" s="218"/>
      <c r="L3" s="218"/>
      <c r="M3" s="218"/>
      <c r="N3" s="218"/>
      <c r="O3" s="219"/>
      <c r="P3" s="231"/>
      <c r="Q3" s="232"/>
      <c r="R3" s="232"/>
      <c r="S3" s="233"/>
    </row>
    <row r="4" spans="1:84" ht="26.25" thickBot="1" x14ac:dyDescent="0.3">
      <c r="A4" s="234"/>
      <c r="B4" s="235"/>
      <c r="C4" s="235"/>
      <c r="D4" s="235"/>
      <c r="E4" s="235"/>
      <c r="F4" s="235"/>
      <c r="G4" s="235"/>
      <c r="H4" s="235"/>
      <c r="I4" s="235"/>
      <c r="J4" s="235"/>
      <c r="K4" s="235"/>
      <c r="L4" s="235"/>
      <c r="M4" s="235"/>
      <c r="N4" s="235"/>
      <c r="O4" s="235"/>
      <c r="P4" s="235"/>
      <c r="Q4" s="235"/>
      <c r="R4" s="235"/>
      <c r="S4" s="236"/>
    </row>
    <row r="5" spans="1:84" s="67" customFormat="1" ht="30" x14ac:dyDescent="0.25">
      <c r="A5" s="220" t="s">
        <v>0</v>
      </c>
      <c r="B5" s="221"/>
      <c r="C5" s="221"/>
      <c r="D5" s="221"/>
      <c r="E5" s="221"/>
      <c r="F5" s="221"/>
      <c r="G5" s="221"/>
      <c r="H5" s="221"/>
      <c r="I5" s="221"/>
      <c r="J5" s="221"/>
      <c r="K5" s="221"/>
      <c r="L5" s="221"/>
      <c r="M5" s="221"/>
      <c r="N5" s="221"/>
      <c r="O5" s="221"/>
      <c r="P5" s="221"/>
      <c r="Q5" s="221"/>
      <c r="R5" s="221"/>
      <c r="S5" s="222"/>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row>
    <row r="6" spans="1:84" s="67" customFormat="1" ht="36" customHeight="1" x14ac:dyDescent="0.25">
      <c r="A6" s="40" t="s">
        <v>1</v>
      </c>
      <c r="B6" s="223" t="s">
        <v>49</v>
      </c>
      <c r="C6" s="224"/>
      <c r="D6" s="224"/>
      <c r="E6" s="224"/>
      <c r="F6" s="224"/>
      <c r="G6" s="224"/>
      <c r="H6" s="224"/>
      <c r="I6" s="224"/>
      <c r="J6" s="224"/>
      <c r="K6" s="224"/>
      <c r="L6" s="224"/>
      <c r="M6" s="224"/>
      <c r="N6" s="224"/>
      <c r="O6" s="224"/>
      <c r="P6" s="224"/>
      <c r="Q6" s="224"/>
      <c r="R6" s="224"/>
      <c r="S6" s="225"/>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row>
    <row r="7" spans="1:84" s="67" customFormat="1" ht="55.5" customHeight="1" x14ac:dyDescent="0.25">
      <c r="A7" s="40" t="s">
        <v>2</v>
      </c>
      <c r="B7" s="226" t="s">
        <v>154</v>
      </c>
      <c r="C7" s="226"/>
      <c r="D7" s="226"/>
      <c r="E7" s="226"/>
      <c r="F7" s="226"/>
      <c r="G7" s="226"/>
      <c r="H7" s="226"/>
      <c r="I7" s="226"/>
      <c r="J7" s="226"/>
      <c r="K7" s="226"/>
      <c r="L7" s="226"/>
      <c r="M7" s="226"/>
      <c r="N7" s="226"/>
      <c r="O7" s="226"/>
      <c r="P7" s="226"/>
      <c r="Q7" s="226"/>
      <c r="R7" s="226"/>
      <c r="S7" s="227"/>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row>
    <row r="8" spans="1:84" ht="34.5" customHeight="1" x14ac:dyDescent="0.25">
      <c r="A8" s="68" t="s">
        <v>38</v>
      </c>
      <c r="B8" s="148">
        <v>2016</v>
      </c>
      <c r="C8" s="149"/>
      <c r="D8" s="149"/>
      <c r="E8" s="149"/>
      <c r="F8" s="149"/>
      <c r="G8" s="149"/>
      <c r="H8" s="149"/>
      <c r="I8" s="149"/>
      <c r="J8" s="149"/>
      <c r="K8" s="149"/>
      <c r="L8" s="149"/>
      <c r="M8" s="149"/>
      <c r="N8" s="149"/>
      <c r="O8" s="149"/>
      <c r="P8" s="149"/>
      <c r="Q8" s="149"/>
      <c r="R8" s="149"/>
      <c r="S8" s="150"/>
    </row>
    <row r="9" spans="1:84" ht="33" customHeight="1" x14ac:dyDescent="0.25">
      <c r="A9" s="151" t="s">
        <v>111</v>
      </c>
      <c r="B9" s="152"/>
      <c r="C9" s="157" t="s">
        <v>155</v>
      </c>
      <c r="D9" s="152"/>
      <c r="E9" s="158"/>
      <c r="F9" s="41"/>
      <c r="G9" s="41"/>
      <c r="H9" s="41"/>
      <c r="I9" s="42"/>
      <c r="J9" s="41"/>
      <c r="K9" s="41"/>
      <c r="L9" s="41"/>
      <c r="M9" s="41"/>
      <c r="N9" s="41"/>
      <c r="O9" s="41"/>
      <c r="P9" s="41"/>
      <c r="Q9" s="41"/>
      <c r="R9" s="41"/>
      <c r="S9" s="69"/>
    </row>
    <row r="10" spans="1:84" ht="34.5" customHeight="1" x14ac:dyDescent="0.25">
      <c r="A10" s="153"/>
      <c r="B10" s="154"/>
      <c r="C10" s="159"/>
      <c r="D10" s="154"/>
      <c r="E10" s="160"/>
      <c r="F10" s="42"/>
      <c r="G10" s="42"/>
      <c r="H10" s="42"/>
      <c r="I10" s="42"/>
      <c r="J10" s="42"/>
      <c r="K10" s="42"/>
      <c r="L10" s="42"/>
      <c r="M10" s="42"/>
      <c r="N10" s="42"/>
      <c r="O10" s="42"/>
      <c r="P10" s="42"/>
      <c r="Q10" s="42"/>
      <c r="R10" s="42"/>
      <c r="S10" s="70"/>
    </row>
    <row r="11" spans="1:84" ht="31.5" customHeight="1" thickBot="1" x14ac:dyDescent="0.3">
      <c r="A11" s="155"/>
      <c r="B11" s="156"/>
      <c r="C11" s="161"/>
      <c r="D11" s="156"/>
      <c r="E11" s="162"/>
      <c r="F11" s="43"/>
      <c r="G11" s="43"/>
      <c r="H11" s="43"/>
      <c r="I11" s="42"/>
      <c r="J11" s="43"/>
      <c r="K11" s="43"/>
      <c r="L11" s="43"/>
      <c r="M11" s="43"/>
      <c r="N11" s="43"/>
      <c r="O11" s="43"/>
      <c r="P11" s="43"/>
      <c r="Q11" s="43"/>
      <c r="R11" s="43"/>
      <c r="S11" s="71"/>
    </row>
    <row r="12" spans="1:84" s="72" customFormat="1" ht="36.75" customHeight="1" x14ac:dyDescent="0.25">
      <c r="A12" s="169" t="s">
        <v>20</v>
      </c>
      <c r="B12" s="170"/>
      <c r="C12" s="170"/>
      <c r="D12" s="170"/>
      <c r="E12" s="171"/>
      <c r="F12" s="169" t="s">
        <v>33</v>
      </c>
      <c r="G12" s="170"/>
      <c r="H12" s="170"/>
      <c r="I12" s="170"/>
      <c r="J12" s="170"/>
      <c r="K12" s="170"/>
      <c r="L12" s="170"/>
      <c r="M12" s="170"/>
      <c r="N12" s="170"/>
      <c r="O12" s="171"/>
      <c r="P12" s="174" t="s">
        <v>30</v>
      </c>
      <c r="Q12" s="172" t="s">
        <v>31</v>
      </c>
      <c r="R12" s="172"/>
      <c r="S12" s="173"/>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row>
    <row r="13" spans="1:84" s="72" customFormat="1" x14ac:dyDescent="0.25">
      <c r="A13" s="242" t="s">
        <v>3</v>
      </c>
      <c r="B13" s="180" t="s">
        <v>4</v>
      </c>
      <c r="C13" s="186" t="s">
        <v>5</v>
      </c>
      <c r="D13" s="187"/>
      <c r="E13" s="166" t="s">
        <v>9</v>
      </c>
      <c r="F13" s="177" t="s">
        <v>10</v>
      </c>
      <c r="G13" s="178"/>
      <c r="H13" s="179"/>
      <c r="I13" s="182" t="s">
        <v>22</v>
      </c>
      <c r="J13" s="178"/>
      <c r="K13" s="178"/>
      <c r="L13" s="178"/>
      <c r="M13" s="178"/>
      <c r="N13" s="178"/>
      <c r="O13" s="185"/>
      <c r="P13" s="175"/>
      <c r="Q13" s="163" t="s">
        <v>27</v>
      </c>
      <c r="R13" s="163" t="s">
        <v>6</v>
      </c>
      <c r="S13" s="166" t="s">
        <v>8</v>
      </c>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row>
    <row r="14" spans="1:84" s="72" customFormat="1" x14ac:dyDescent="0.25">
      <c r="A14" s="175"/>
      <c r="B14" s="243"/>
      <c r="C14" s="188"/>
      <c r="D14" s="189"/>
      <c r="E14" s="167"/>
      <c r="F14" s="177" t="s">
        <v>32</v>
      </c>
      <c r="G14" s="178"/>
      <c r="H14" s="179"/>
      <c r="I14" s="180" t="s">
        <v>23</v>
      </c>
      <c r="J14" s="182" t="s">
        <v>25</v>
      </c>
      <c r="K14" s="178"/>
      <c r="L14" s="179"/>
      <c r="M14" s="182" t="s">
        <v>26</v>
      </c>
      <c r="N14" s="178"/>
      <c r="O14" s="185"/>
      <c r="P14" s="175"/>
      <c r="Q14" s="164"/>
      <c r="R14" s="164"/>
      <c r="S14" s="167"/>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row>
    <row r="15" spans="1:84" s="72" customFormat="1" ht="51.75" thickBot="1" x14ac:dyDescent="0.3">
      <c r="A15" s="176"/>
      <c r="B15" s="181"/>
      <c r="C15" s="183" t="s">
        <v>7</v>
      </c>
      <c r="D15" s="184"/>
      <c r="E15" s="168"/>
      <c r="F15" s="73" t="s">
        <v>12</v>
      </c>
      <c r="G15" s="74" t="s">
        <v>11</v>
      </c>
      <c r="H15" s="74" t="s">
        <v>21</v>
      </c>
      <c r="I15" s="181"/>
      <c r="J15" s="74" t="s">
        <v>12</v>
      </c>
      <c r="K15" s="74" t="s">
        <v>11</v>
      </c>
      <c r="L15" s="74" t="s">
        <v>24</v>
      </c>
      <c r="M15" s="74" t="s">
        <v>29</v>
      </c>
      <c r="N15" s="74" t="s">
        <v>27</v>
      </c>
      <c r="O15" s="75" t="s">
        <v>28</v>
      </c>
      <c r="P15" s="176"/>
      <c r="Q15" s="165"/>
      <c r="R15" s="165"/>
      <c r="S15" s="168"/>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row>
    <row r="16" spans="1:84" ht="26.25" thickBot="1" x14ac:dyDescent="0.3">
      <c r="A16" s="237" t="s">
        <v>55</v>
      </c>
      <c r="B16" s="238"/>
      <c r="C16" s="238"/>
      <c r="D16" s="238"/>
      <c r="E16" s="238"/>
      <c r="F16" s="238"/>
      <c r="G16" s="238"/>
      <c r="H16" s="238"/>
      <c r="I16" s="238"/>
      <c r="J16" s="238"/>
      <c r="K16" s="238"/>
      <c r="L16" s="238"/>
      <c r="M16" s="238"/>
      <c r="N16" s="238"/>
      <c r="O16" s="238"/>
      <c r="P16" s="238"/>
      <c r="Q16" s="238"/>
      <c r="R16" s="238"/>
      <c r="S16" s="239"/>
    </row>
    <row r="17" spans="1:19" ht="216.75" customHeight="1" thickBot="1" x14ac:dyDescent="0.3">
      <c r="A17" s="11" t="s">
        <v>125</v>
      </c>
      <c r="B17" s="17" t="s">
        <v>232</v>
      </c>
      <c r="C17" s="193" t="s">
        <v>231</v>
      </c>
      <c r="D17" s="194"/>
      <c r="E17" s="17" t="s">
        <v>234</v>
      </c>
      <c r="F17" s="21" t="s">
        <v>13</v>
      </c>
      <c r="G17" s="21" t="s">
        <v>18</v>
      </c>
      <c r="H17" s="21" t="s">
        <v>34</v>
      </c>
      <c r="I17" s="106" t="s">
        <v>235</v>
      </c>
      <c r="J17" s="24" t="s">
        <v>13</v>
      </c>
      <c r="K17" s="24" t="s">
        <v>17</v>
      </c>
      <c r="L17" s="24" t="s">
        <v>81</v>
      </c>
      <c r="M17" s="18">
        <v>2016</v>
      </c>
      <c r="N17" s="18" t="s">
        <v>236</v>
      </c>
      <c r="O17" s="18" t="s">
        <v>237</v>
      </c>
      <c r="P17" s="17"/>
      <c r="Q17" s="19"/>
      <c r="R17" s="20"/>
      <c r="S17" s="28"/>
    </row>
    <row r="18" spans="1:19" ht="26.25" thickBot="1" x14ac:dyDescent="0.3">
      <c r="A18" s="237" t="s">
        <v>56</v>
      </c>
      <c r="B18" s="238"/>
      <c r="C18" s="238"/>
      <c r="D18" s="238"/>
      <c r="E18" s="238"/>
      <c r="F18" s="238"/>
      <c r="G18" s="238"/>
      <c r="H18" s="238"/>
      <c r="I18" s="238"/>
      <c r="J18" s="238"/>
      <c r="K18" s="238"/>
      <c r="L18" s="238"/>
      <c r="M18" s="238"/>
      <c r="N18" s="238"/>
      <c r="O18" s="238"/>
      <c r="P18" s="238"/>
      <c r="Q18" s="238"/>
      <c r="R18" s="238"/>
      <c r="S18" s="239"/>
    </row>
    <row r="19" spans="1:19" ht="312" customHeight="1" thickBot="1" x14ac:dyDescent="0.3">
      <c r="A19" s="11" t="s">
        <v>238</v>
      </c>
      <c r="B19" s="17" t="s">
        <v>233</v>
      </c>
      <c r="C19" s="193" t="s">
        <v>114</v>
      </c>
      <c r="D19" s="194"/>
      <c r="E19" s="17" t="s">
        <v>156</v>
      </c>
      <c r="F19" s="17" t="s">
        <v>13</v>
      </c>
      <c r="G19" s="17" t="s">
        <v>18</v>
      </c>
      <c r="H19" s="17" t="s">
        <v>34</v>
      </c>
      <c r="I19" s="17" t="s">
        <v>119</v>
      </c>
      <c r="J19" s="19" t="s">
        <v>13</v>
      </c>
      <c r="K19" s="19" t="s">
        <v>17</v>
      </c>
      <c r="L19" s="19" t="s">
        <v>81</v>
      </c>
      <c r="M19" s="18">
        <v>2016</v>
      </c>
      <c r="N19" s="18" t="s">
        <v>239</v>
      </c>
      <c r="O19" s="18" t="s">
        <v>120</v>
      </c>
      <c r="P19" s="17"/>
      <c r="Q19" s="19"/>
      <c r="R19" s="20"/>
      <c r="S19" s="26" t="s">
        <v>240</v>
      </c>
    </row>
    <row r="20" spans="1:19" ht="26.25" thickBot="1" x14ac:dyDescent="0.3">
      <c r="A20" s="237" t="s">
        <v>212</v>
      </c>
      <c r="B20" s="238"/>
      <c r="C20" s="238"/>
      <c r="D20" s="238"/>
      <c r="E20" s="238"/>
      <c r="F20" s="238"/>
      <c r="G20" s="238"/>
      <c r="H20" s="238"/>
      <c r="I20" s="238"/>
      <c r="J20" s="238"/>
      <c r="K20" s="238"/>
      <c r="L20" s="238"/>
      <c r="M20" s="238"/>
      <c r="N20" s="238"/>
      <c r="O20" s="238"/>
      <c r="P20" s="238"/>
      <c r="Q20" s="238"/>
      <c r="R20" s="238"/>
      <c r="S20" s="239"/>
    </row>
    <row r="21" spans="1:19" ht="105.75" customHeight="1" x14ac:dyDescent="0.25">
      <c r="A21" s="195" t="s">
        <v>65</v>
      </c>
      <c r="B21" s="21" t="s">
        <v>180</v>
      </c>
      <c r="C21" s="198" t="s">
        <v>66</v>
      </c>
      <c r="D21" s="199"/>
      <c r="E21" s="21" t="s">
        <v>182</v>
      </c>
      <c r="F21" s="21" t="s">
        <v>13</v>
      </c>
      <c r="G21" s="21" t="s">
        <v>18</v>
      </c>
      <c r="H21" s="21" t="s">
        <v>34</v>
      </c>
      <c r="I21" s="107" t="s">
        <v>185</v>
      </c>
      <c r="J21" s="24" t="s">
        <v>13</v>
      </c>
      <c r="K21" s="24" t="s">
        <v>17</v>
      </c>
      <c r="L21" s="24" t="s">
        <v>81</v>
      </c>
      <c r="M21" s="24">
        <v>2016</v>
      </c>
      <c r="N21" s="24" t="s">
        <v>188</v>
      </c>
      <c r="O21" s="24" t="s">
        <v>189</v>
      </c>
      <c r="P21" s="21"/>
      <c r="Q21" s="21"/>
      <c r="R21" s="21"/>
      <c r="S21" s="44"/>
    </row>
    <row r="22" spans="1:19" ht="91.5" customHeight="1" x14ac:dyDescent="0.25">
      <c r="A22" s="196"/>
      <c r="B22" s="7" t="s">
        <v>181</v>
      </c>
      <c r="C22" s="200" t="s">
        <v>67</v>
      </c>
      <c r="D22" s="201"/>
      <c r="E22" s="7" t="s">
        <v>183</v>
      </c>
      <c r="F22" s="7" t="s">
        <v>13</v>
      </c>
      <c r="G22" s="7" t="s">
        <v>19</v>
      </c>
      <c r="H22" s="7" t="s">
        <v>35</v>
      </c>
      <c r="I22" s="108" t="s">
        <v>186</v>
      </c>
      <c r="J22" s="1" t="s">
        <v>13</v>
      </c>
      <c r="K22" s="1" t="s">
        <v>80</v>
      </c>
      <c r="L22" s="1" t="s">
        <v>81</v>
      </c>
      <c r="M22" s="1">
        <v>2016</v>
      </c>
      <c r="N22" s="1" t="s">
        <v>192</v>
      </c>
      <c r="O22" s="1" t="s">
        <v>190</v>
      </c>
      <c r="P22" s="7"/>
      <c r="Q22" s="7"/>
      <c r="R22" s="7"/>
      <c r="S22" s="45"/>
    </row>
    <row r="23" spans="1:19" ht="89.25" customHeight="1" thickBot="1" x14ac:dyDescent="0.3">
      <c r="A23" s="197"/>
      <c r="B23" s="113" t="s">
        <v>181</v>
      </c>
      <c r="C23" s="240" t="s">
        <v>68</v>
      </c>
      <c r="D23" s="241"/>
      <c r="E23" s="31" t="s">
        <v>184</v>
      </c>
      <c r="F23" s="31" t="s">
        <v>13</v>
      </c>
      <c r="G23" s="31" t="s">
        <v>19</v>
      </c>
      <c r="H23" s="31" t="s">
        <v>35</v>
      </c>
      <c r="I23" s="109" t="s">
        <v>187</v>
      </c>
      <c r="J23" s="9" t="s">
        <v>13</v>
      </c>
      <c r="K23" s="9" t="s">
        <v>80</v>
      </c>
      <c r="L23" s="9" t="s">
        <v>81</v>
      </c>
      <c r="M23" s="9">
        <v>2016</v>
      </c>
      <c r="N23" s="9" t="s">
        <v>193</v>
      </c>
      <c r="O23" s="9" t="s">
        <v>191</v>
      </c>
      <c r="P23" s="31"/>
      <c r="Q23" s="31"/>
      <c r="R23" s="31"/>
      <c r="S23" s="46"/>
    </row>
    <row r="24" spans="1:19" ht="26.25" thickBot="1" x14ac:dyDescent="0.3">
      <c r="A24" s="237" t="s">
        <v>57</v>
      </c>
      <c r="B24" s="238"/>
      <c r="C24" s="238"/>
      <c r="D24" s="238"/>
      <c r="E24" s="238"/>
      <c r="F24" s="238"/>
      <c r="G24" s="238"/>
      <c r="H24" s="238"/>
      <c r="I24" s="238"/>
      <c r="J24" s="238"/>
      <c r="K24" s="238"/>
      <c r="L24" s="238"/>
      <c r="M24" s="238"/>
      <c r="N24" s="238"/>
      <c r="O24" s="238"/>
      <c r="P24" s="238"/>
      <c r="Q24" s="238"/>
      <c r="R24" s="238"/>
      <c r="S24" s="239"/>
    </row>
    <row r="25" spans="1:19" ht="217.5" customHeight="1" x14ac:dyDescent="0.25">
      <c r="A25" s="204" t="s">
        <v>121</v>
      </c>
      <c r="B25" s="104" t="s">
        <v>213</v>
      </c>
      <c r="C25" s="202" t="s">
        <v>217</v>
      </c>
      <c r="D25" s="203"/>
      <c r="E25" s="38" t="s">
        <v>216</v>
      </c>
      <c r="F25" s="47" t="s">
        <v>13</v>
      </c>
      <c r="G25" s="47" t="s">
        <v>80</v>
      </c>
      <c r="H25" s="47" t="s">
        <v>81</v>
      </c>
      <c r="I25" s="104" t="s">
        <v>218</v>
      </c>
      <c r="J25" s="47" t="s">
        <v>13</v>
      </c>
      <c r="K25" s="47" t="s">
        <v>17</v>
      </c>
      <c r="L25" s="47" t="s">
        <v>81</v>
      </c>
      <c r="M25" s="38" t="s">
        <v>219</v>
      </c>
      <c r="N25" s="38" t="s">
        <v>220</v>
      </c>
      <c r="O25" s="38" t="s">
        <v>221</v>
      </c>
      <c r="P25" s="48"/>
      <c r="Q25" s="48"/>
      <c r="R25" s="48"/>
      <c r="S25" s="49"/>
    </row>
    <row r="26" spans="1:19" ht="165" customHeight="1" x14ac:dyDescent="0.25">
      <c r="A26" s="205"/>
      <c r="B26" s="7" t="s">
        <v>215</v>
      </c>
      <c r="C26" s="207" t="s">
        <v>222</v>
      </c>
      <c r="D26" s="208"/>
      <c r="E26" s="13" t="s">
        <v>214</v>
      </c>
      <c r="F26" s="9" t="s">
        <v>241</v>
      </c>
      <c r="G26" s="9" t="s">
        <v>19</v>
      </c>
      <c r="H26" s="9" t="s">
        <v>37</v>
      </c>
      <c r="I26" s="7" t="s">
        <v>223</v>
      </c>
      <c r="J26" s="1" t="s">
        <v>16</v>
      </c>
      <c r="K26" s="1" t="s">
        <v>80</v>
      </c>
      <c r="L26" s="1" t="s">
        <v>36</v>
      </c>
      <c r="M26" s="13" t="s">
        <v>224</v>
      </c>
      <c r="N26" s="13" t="s">
        <v>225</v>
      </c>
      <c r="O26" s="13" t="s">
        <v>221</v>
      </c>
      <c r="P26" s="50"/>
      <c r="Q26" s="50"/>
      <c r="R26" s="50"/>
      <c r="S26" s="51"/>
    </row>
    <row r="27" spans="1:19" ht="382.5" customHeight="1" thickBot="1" x14ac:dyDescent="0.3">
      <c r="A27" s="206"/>
      <c r="B27" s="5" t="s">
        <v>226</v>
      </c>
      <c r="C27" s="209" t="s">
        <v>157</v>
      </c>
      <c r="D27" s="210"/>
      <c r="E27" s="39" t="s">
        <v>227</v>
      </c>
      <c r="F27" s="6" t="s">
        <v>242</v>
      </c>
      <c r="G27" s="6" t="s">
        <v>80</v>
      </c>
      <c r="H27" s="6" t="s">
        <v>36</v>
      </c>
      <c r="I27" s="110" t="s">
        <v>228</v>
      </c>
      <c r="J27" s="6" t="s">
        <v>15</v>
      </c>
      <c r="K27" s="6" t="s">
        <v>17</v>
      </c>
      <c r="L27" s="6" t="s">
        <v>35</v>
      </c>
      <c r="M27" s="6" t="s">
        <v>229</v>
      </c>
      <c r="N27" s="6" t="s">
        <v>230</v>
      </c>
      <c r="O27" s="39" t="s">
        <v>221</v>
      </c>
      <c r="P27" s="52"/>
      <c r="Q27" s="52"/>
      <c r="R27" s="52"/>
      <c r="S27" s="53"/>
    </row>
    <row r="28" spans="1:19" ht="26.25" thickBot="1" x14ac:dyDescent="0.3">
      <c r="A28" s="190" t="s">
        <v>58</v>
      </c>
      <c r="B28" s="191"/>
      <c r="C28" s="191"/>
      <c r="D28" s="191"/>
      <c r="E28" s="191"/>
      <c r="F28" s="191"/>
      <c r="G28" s="191"/>
      <c r="H28" s="191"/>
      <c r="I28" s="191"/>
      <c r="J28" s="191"/>
      <c r="K28" s="191"/>
      <c r="L28" s="191"/>
      <c r="M28" s="191"/>
      <c r="N28" s="191"/>
      <c r="O28" s="191"/>
      <c r="P28" s="191"/>
      <c r="Q28" s="191"/>
      <c r="R28" s="191"/>
      <c r="S28" s="192"/>
    </row>
    <row r="29" spans="1:19" ht="211.5" customHeight="1" thickBot="1" x14ac:dyDescent="0.3">
      <c r="A29" s="15" t="s">
        <v>158</v>
      </c>
      <c r="B29" s="17" t="s">
        <v>116</v>
      </c>
      <c r="C29" s="193" t="s">
        <v>117</v>
      </c>
      <c r="D29" s="194"/>
      <c r="E29" s="17" t="s">
        <v>159</v>
      </c>
      <c r="F29" s="17" t="s">
        <v>13</v>
      </c>
      <c r="G29" s="17" t="s">
        <v>18</v>
      </c>
      <c r="H29" s="17" t="s">
        <v>34</v>
      </c>
      <c r="I29" s="106" t="s">
        <v>118</v>
      </c>
      <c r="J29" s="19" t="str">
        <f>F29</f>
        <v>RARA VEZ</v>
      </c>
      <c r="K29" s="19" t="s">
        <v>17</v>
      </c>
      <c r="L29" s="19" t="s">
        <v>81</v>
      </c>
      <c r="M29" s="18">
        <v>2016</v>
      </c>
      <c r="N29" s="18" t="s">
        <v>160</v>
      </c>
      <c r="O29" s="18" t="s">
        <v>161</v>
      </c>
      <c r="P29" s="17"/>
      <c r="Q29" s="19"/>
      <c r="R29" s="20"/>
      <c r="S29" s="28" t="s">
        <v>162</v>
      </c>
    </row>
    <row r="30" spans="1:19" ht="26.25" thickBot="1" x14ac:dyDescent="0.3">
      <c r="A30" s="237" t="s">
        <v>59</v>
      </c>
      <c r="B30" s="238"/>
      <c r="C30" s="238"/>
      <c r="D30" s="238"/>
      <c r="E30" s="238"/>
      <c r="F30" s="238"/>
      <c r="G30" s="238"/>
      <c r="H30" s="238"/>
      <c r="I30" s="238"/>
      <c r="J30" s="238"/>
      <c r="K30" s="238"/>
      <c r="L30" s="238"/>
      <c r="M30" s="238"/>
      <c r="N30" s="238"/>
      <c r="O30" s="238"/>
      <c r="P30" s="238"/>
      <c r="Q30" s="238"/>
      <c r="R30" s="238"/>
      <c r="S30" s="239"/>
    </row>
    <row r="31" spans="1:19" ht="153" customHeight="1" thickBot="1" x14ac:dyDescent="0.3">
      <c r="A31" s="29" t="s">
        <v>65</v>
      </c>
      <c r="B31" s="17" t="s">
        <v>163</v>
      </c>
      <c r="C31" s="193" t="s">
        <v>164</v>
      </c>
      <c r="D31" s="194"/>
      <c r="E31" s="17" t="s">
        <v>79</v>
      </c>
      <c r="F31" s="17" t="s">
        <v>13</v>
      </c>
      <c r="G31" s="17" t="s">
        <v>19</v>
      </c>
      <c r="H31" s="17" t="s">
        <v>35</v>
      </c>
      <c r="I31" s="106" t="s">
        <v>165</v>
      </c>
      <c r="J31" s="19" t="str">
        <f>F31</f>
        <v>RARA VEZ</v>
      </c>
      <c r="K31" s="19" t="s">
        <v>80</v>
      </c>
      <c r="L31" s="19" t="s">
        <v>81</v>
      </c>
      <c r="M31" s="19">
        <v>2016</v>
      </c>
      <c r="N31" s="19" t="s">
        <v>82</v>
      </c>
      <c r="O31" s="19" t="s">
        <v>83</v>
      </c>
      <c r="P31" s="17"/>
      <c r="Q31" s="19"/>
      <c r="R31" s="20" t="s">
        <v>208</v>
      </c>
      <c r="S31" s="28" t="s">
        <v>84</v>
      </c>
    </row>
    <row r="32" spans="1:19" ht="26.25" thickBot="1" x14ac:dyDescent="0.3">
      <c r="A32" s="251" t="s">
        <v>211</v>
      </c>
      <c r="B32" s="252"/>
      <c r="C32" s="252"/>
      <c r="D32" s="252"/>
      <c r="E32" s="252"/>
      <c r="F32" s="252"/>
      <c r="G32" s="252"/>
      <c r="H32" s="252"/>
      <c r="I32" s="252"/>
      <c r="J32" s="252"/>
      <c r="K32" s="252"/>
      <c r="L32" s="252"/>
      <c r="M32" s="252"/>
      <c r="N32" s="252"/>
      <c r="O32" s="252"/>
      <c r="P32" s="252"/>
      <c r="Q32" s="252"/>
      <c r="R32" s="252"/>
      <c r="S32" s="253"/>
    </row>
    <row r="33" spans="1:19" ht="102" customHeight="1" x14ac:dyDescent="0.25">
      <c r="A33" s="205" t="s">
        <v>122</v>
      </c>
      <c r="B33" s="21" t="s">
        <v>166</v>
      </c>
      <c r="C33" s="254" t="s">
        <v>105</v>
      </c>
      <c r="D33" s="254"/>
      <c r="E33" s="30" t="s">
        <v>167</v>
      </c>
      <c r="F33" s="22" t="s">
        <v>16</v>
      </c>
      <c r="G33" s="21" t="s">
        <v>18</v>
      </c>
      <c r="H33" s="21" t="s">
        <v>36</v>
      </c>
      <c r="I33" s="21" t="s">
        <v>106</v>
      </c>
      <c r="J33" s="22" t="s">
        <v>13</v>
      </c>
      <c r="K33" s="21" t="s">
        <v>17</v>
      </c>
      <c r="L33" s="21" t="s">
        <v>34</v>
      </c>
      <c r="M33" s="30">
        <v>2016</v>
      </c>
      <c r="N33" s="30" t="s">
        <v>168</v>
      </c>
      <c r="O33" s="30" t="s">
        <v>107</v>
      </c>
      <c r="P33" s="54"/>
      <c r="Q33" s="54"/>
      <c r="R33" s="54"/>
      <c r="S33" s="55"/>
    </row>
    <row r="34" spans="1:19" ht="86.25" customHeight="1" thickBot="1" x14ac:dyDescent="0.3">
      <c r="A34" s="205"/>
      <c r="B34" s="113" t="s">
        <v>169</v>
      </c>
      <c r="C34" s="255" t="s">
        <v>170</v>
      </c>
      <c r="D34" s="255"/>
      <c r="E34" s="31" t="s">
        <v>108</v>
      </c>
      <c r="F34" s="16" t="s">
        <v>16</v>
      </c>
      <c r="G34" s="31" t="s">
        <v>18</v>
      </c>
      <c r="H34" s="31" t="s">
        <v>36</v>
      </c>
      <c r="I34" s="109" t="s">
        <v>171</v>
      </c>
      <c r="J34" s="16" t="s">
        <v>13</v>
      </c>
      <c r="K34" s="31" t="s">
        <v>17</v>
      </c>
      <c r="L34" s="31" t="s">
        <v>34</v>
      </c>
      <c r="M34" s="9">
        <v>2016</v>
      </c>
      <c r="N34" s="9" t="s">
        <v>109</v>
      </c>
      <c r="O34" s="9" t="s">
        <v>110</v>
      </c>
      <c r="P34" s="31"/>
      <c r="Q34" s="9"/>
      <c r="R34" s="9"/>
      <c r="S34" s="33"/>
    </row>
    <row r="35" spans="1:19" ht="26.25" thickBot="1" x14ac:dyDescent="0.3">
      <c r="A35" s="237" t="s">
        <v>39</v>
      </c>
      <c r="B35" s="238"/>
      <c r="C35" s="238"/>
      <c r="D35" s="238"/>
      <c r="E35" s="238"/>
      <c r="F35" s="238"/>
      <c r="G35" s="238"/>
      <c r="H35" s="238"/>
      <c r="I35" s="238"/>
      <c r="J35" s="238"/>
      <c r="K35" s="238"/>
      <c r="L35" s="238"/>
      <c r="M35" s="238"/>
      <c r="N35" s="238"/>
      <c r="O35" s="238"/>
      <c r="P35" s="238"/>
      <c r="Q35" s="238"/>
      <c r="R35" s="238"/>
      <c r="S35" s="239"/>
    </row>
    <row r="36" spans="1:19" ht="141" customHeight="1" thickBot="1" x14ac:dyDescent="0.3">
      <c r="A36" s="246" t="s">
        <v>124</v>
      </c>
      <c r="B36" s="17" t="s">
        <v>46</v>
      </c>
      <c r="C36" s="193" t="s">
        <v>43</v>
      </c>
      <c r="D36" s="194"/>
      <c r="E36" s="17" t="s">
        <v>47</v>
      </c>
      <c r="F36" s="17" t="s">
        <v>13</v>
      </c>
      <c r="G36" s="17" t="s">
        <v>19</v>
      </c>
      <c r="H36" s="17" t="s">
        <v>35</v>
      </c>
      <c r="I36" s="106" t="s">
        <v>196</v>
      </c>
      <c r="J36" s="18" t="s">
        <v>13</v>
      </c>
      <c r="K36" s="18" t="s">
        <v>80</v>
      </c>
      <c r="L36" s="18" t="s">
        <v>81</v>
      </c>
      <c r="M36" s="18">
        <v>2016</v>
      </c>
      <c r="N36" s="18" t="s">
        <v>200</v>
      </c>
      <c r="O36" s="18" t="s">
        <v>201</v>
      </c>
      <c r="P36" s="17"/>
      <c r="Q36" s="19"/>
      <c r="R36" s="20"/>
      <c r="S36" s="28"/>
    </row>
    <row r="37" spans="1:19" ht="26.25" thickBot="1" x14ac:dyDescent="0.3">
      <c r="A37" s="246"/>
      <c r="B37" s="251" t="s">
        <v>40</v>
      </c>
      <c r="C37" s="252"/>
      <c r="D37" s="252"/>
      <c r="E37" s="252"/>
      <c r="F37" s="252"/>
      <c r="G37" s="252"/>
      <c r="H37" s="252"/>
      <c r="I37" s="252"/>
      <c r="J37" s="252"/>
      <c r="K37" s="252"/>
      <c r="L37" s="252"/>
      <c r="M37" s="252"/>
      <c r="N37" s="252"/>
      <c r="O37" s="252"/>
      <c r="P37" s="252"/>
      <c r="Q37" s="252"/>
      <c r="R37" s="252"/>
      <c r="S37" s="253"/>
    </row>
    <row r="38" spans="1:19" ht="171" customHeight="1" thickBot="1" x14ac:dyDescent="0.3">
      <c r="A38" s="246"/>
      <c r="B38" s="17" t="s">
        <v>50</v>
      </c>
      <c r="C38" s="193" t="s">
        <v>44</v>
      </c>
      <c r="D38" s="194"/>
      <c r="E38" s="17" t="s">
        <v>48</v>
      </c>
      <c r="F38" s="17" t="s">
        <v>13</v>
      </c>
      <c r="G38" s="17" t="s">
        <v>19</v>
      </c>
      <c r="H38" s="17" t="s">
        <v>35</v>
      </c>
      <c r="I38" s="106" t="s">
        <v>197</v>
      </c>
      <c r="J38" s="18" t="s">
        <v>13</v>
      </c>
      <c r="K38" s="18" t="s">
        <v>80</v>
      </c>
      <c r="L38" s="18" t="s">
        <v>81</v>
      </c>
      <c r="M38" s="18">
        <v>2016</v>
      </c>
      <c r="N38" s="18" t="s">
        <v>202</v>
      </c>
      <c r="O38" s="18" t="s">
        <v>203</v>
      </c>
      <c r="P38" s="17"/>
      <c r="Q38" s="19"/>
      <c r="R38" s="20"/>
      <c r="S38" s="28"/>
    </row>
    <row r="39" spans="1:19" ht="26.25" thickBot="1" x14ac:dyDescent="0.3">
      <c r="A39" s="246"/>
      <c r="B39" s="251" t="s">
        <v>42</v>
      </c>
      <c r="C39" s="252"/>
      <c r="D39" s="252"/>
      <c r="E39" s="252"/>
      <c r="F39" s="252"/>
      <c r="G39" s="252"/>
      <c r="H39" s="252"/>
      <c r="I39" s="252"/>
      <c r="J39" s="252"/>
      <c r="K39" s="252"/>
      <c r="L39" s="252"/>
      <c r="M39" s="252"/>
      <c r="N39" s="252"/>
      <c r="O39" s="252"/>
      <c r="P39" s="252"/>
      <c r="Q39" s="252"/>
      <c r="R39" s="252"/>
      <c r="S39" s="253"/>
    </row>
    <row r="40" spans="1:19" ht="160.5" customHeight="1" thickBot="1" x14ac:dyDescent="0.3">
      <c r="A40" s="246"/>
      <c r="B40" s="17" t="s">
        <v>51</v>
      </c>
      <c r="C40" s="193" t="s">
        <v>52</v>
      </c>
      <c r="D40" s="194"/>
      <c r="E40" s="17" t="s">
        <v>53</v>
      </c>
      <c r="F40" s="17" t="s">
        <v>13</v>
      </c>
      <c r="G40" s="17" t="s">
        <v>18</v>
      </c>
      <c r="H40" s="17" t="s">
        <v>34</v>
      </c>
      <c r="I40" s="106" t="s">
        <v>198</v>
      </c>
      <c r="J40" s="18" t="s">
        <v>13</v>
      </c>
      <c r="K40" s="18" t="s">
        <v>17</v>
      </c>
      <c r="L40" s="18" t="s">
        <v>81</v>
      </c>
      <c r="M40" s="18">
        <v>2016</v>
      </c>
      <c r="N40" s="18" t="s">
        <v>204</v>
      </c>
      <c r="O40" s="18" t="s">
        <v>205</v>
      </c>
      <c r="P40" s="32"/>
      <c r="Q40" s="19"/>
      <c r="R40" s="20"/>
      <c r="S40" s="28"/>
    </row>
    <row r="41" spans="1:19" ht="25.5" customHeight="1" thickBot="1" x14ac:dyDescent="0.3">
      <c r="A41" s="246"/>
      <c r="B41" s="251" t="s">
        <v>41</v>
      </c>
      <c r="C41" s="252"/>
      <c r="D41" s="252"/>
      <c r="E41" s="252"/>
      <c r="F41" s="252"/>
      <c r="G41" s="252"/>
      <c r="H41" s="252"/>
      <c r="I41" s="252"/>
      <c r="J41" s="252"/>
      <c r="K41" s="252"/>
      <c r="L41" s="252"/>
      <c r="M41" s="252"/>
      <c r="N41" s="252"/>
      <c r="O41" s="252"/>
      <c r="P41" s="252"/>
      <c r="Q41" s="252"/>
      <c r="R41" s="252"/>
      <c r="S41" s="253"/>
    </row>
    <row r="42" spans="1:19" ht="162" customHeight="1" thickBot="1" x14ac:dyDescent="0.3">
      <c r="A42" s="246"/>
      <c r="B42" s="17" t="s">
        <v>172</v>
      </c>
      <c r="C42" s="193" t="s">
        <v>45</v>
      </c>
      <c r="D42" s="194"/>
      <c r="E42" s="17" t="s">
        <v>54</v>
      </c>
      <c r="F42" s="17" t="s">
        <v>14</v>
      </c>
      <c r="G42" s="17" t="s">
        <v>19</v>
      </c>
      <c r="H42" s="17" t="s">
        <v>36</v>
      </c>
      <c r="I42" s="106" t="s">
        <v>199</v>
      </c>
      <c r="J42" s="18" t="s">
        <v>13</v>
      </c>
      <c r="K42" s="18" t="s">
        <v>80</v>
      </c>
      <c r="L42" s="18" t="s">
        <v>81</v>
      </c>
      <c r="M42" s="18">
        <v>2016</v>
      </c>
      <c r="N42" s="18" t="s">
        <v>206</v>
      </c>
      <c r="O42" s="18" t="s">
        <v>207</v>
      </c>
      <c r="P42" s="17"/>
      <c r="Q42" s="19"/>
      <c r="R42" s="20"/>
      <c r="S42" s="28"/>
    </row>
    <row r="43" spans="1:19" ht="26.25" thickBot="1" x14ac:dyDescent="0.3">
      <c r="A43" s="237" t="s">
        <v>60</v>
      </c>
      <c r="B43" s="238"/>
      <c r="C43" s="238"/>
      <c r="D43" s="238"/>
      <c r="E43" s="238"/>
      <c r="F43" s="238"/>
      <c r="G43" s="238"/>
      <c r="H43" s="238"/>
      <c r="I43" s="238"/>
      <c r="J43" s="238"/>
      <c r="K43" s="238"/>
      <c r="L43" s="238"/>
      <c r="M43" s="238"/>
      <c r="N43" s="238"/>
      <c r="O43" s="238"/>
      <c r="P43" s="238"/>
      <c r="Q43" s="238"/>
      <c r="R43" s="238"/>
      <c r="S43" s="239"/>
    </row>
    <row r="44" spans="1:19" ht="117" customHeight="1" x14ac:dyDescent="0.25">
      <c r="A44" s="246" t="s">
        <v>173</v>
      </c>
      <c r="B44" s="21" t="s">
        <v>174</v>
      </c>
      <c r="C44" s="198" t="s">
        <v>95</v>
      </c>
      <c r="D44" s="199"/>
      <c r="E44" s="21" t="s">
        <v>96</v>
      </c>
      <c r="F44" s="21" t="s">
        <v>15</v>
      </c>
      <c r="G44" s="21" t="s">
        <v>19</v>
      </c>
      <c r="H44" s="21" t="s">
        <v>37</v>
      </c>
      <c r="I44" s="107" t="s">
        <v>97</v>
      </c>
      <c r="J44" s="21" t="s">
        <v>14</v>
      </c>
      <c r="K44" s="21" t="s">
        <v>18</v>
      </c>
      <c r="L44" s="23" t="s">
        <v>35</v>
      </c>
      <c r="M44" s="23">
        <v>2016</v>
      </c>
      <c r="N44" s="23" t="s">
        <v>175</v>
      </c>
      <c r="O44" s="23" t="s">
        <v>98</v>
      </c>
      <c r="P44" s="21"/>
      <c r="Q44" s="24"/>
      <c r="R44" s="25"/>
      <c r="S44" s="27"/>
    </row>
    <row r="45" spans="1:19" ht="76.5" customHeight="1" x14ac:dyDescent="0.25">
      <c r="A45" s="246"/>
      <c r="B45" s="7" t="s">
        <v>99</v>
      </c>
      <c r="C45" s="200" t="s">
        <v>100</v>
      </c>
      <c r="D45" s="201"/>
      <c r="E45" s="7" t="s">
        <v>96</v>
      </c>
      <c r="F45" s="7" t="s">
        <v>15</v>
      </c>
      <c r="G45" s="7" t="s">
        <v>18</v>
      </c>
      <c r="H45" s="7" t="s">
        <v>36</v>
      </c>
      <c r="I45" s="108" t="s">
        <v>179</v>
      </c>
      <c r="J45" s="7" t="s">
        <v>14</v>
      </c>
      <c r="K45" s="7" t="s">
        <v>17</v>
      </c>
      <c r="L45" s="3" t="s">
        <v>81</v>
      </c>
      <c r="M45" s="3">
        <v>2016</v>
      </c>
      <c r="N45" s="3" t="s">
        <v>176</v>
      </c>
      <c r="O45" s="3" t="s">
        <v>177</v>
      </c>
      <c r="P45" s="7"/>
      <c r="Q45" s="1"/>
      <c r="R45" s="2"/>
      <c r="S45" s="12"/>
    </row>
    <row r="46" spans="1:19" ht="95.25" customHeight="1" thickBot="1" x14ac:dyDescent="0.3">
      <c r="A46" s="246"/>
      <c r="B46" s="113" t="s">
        <v>101</v>
      </c>
      <c r="C46" s="240" t="s">
        <v>102</v>
      </c>
      <c r="D46" s="241"/>
      <c r="E46" s="31" t="s">
        <v>96</v>
      </c>
      <c r="F46" s="31" t="s">
        <v>13</v>
      </c>
      <c r="G46" s="31" t="s">
        <v>19</v>
      </c>
      <c r="H46" s="31" t="s">
        <v>35</v>
      </c>
      <c r="I46" s="109" t="s">
        <v>178</v>
      </c>
      <c r="J46" s="31" t="s">
        <v>13</v>
      </c>
      <c r="K46" s="31" t="s">
        <v>18</v>
      </c>
      <c r="L46" s="8" t="s">
        <v>81</v>
      </c>
      <c r="M46" s="8">
        <v>2016</v>
      </c>
      <c r="N46" s="8" t="s">
        <v>103</v>
      </c>
      <c r="O46" s="8" t="s">
        <v>104</v>
      </c>
      <c r="P46" s="31"/>
      <c r="Q46" s="9"/>
      <c r="R46" s="10"/>
      <c r="S46" s="33"/>
    </row>
    <row r="47" spans="1:19" ht="26.25" thickBot="1" x14ac:dyDescent="0.3">
      <c r="A47" s="237" t="s">
        <v>61</v>
      </c>
      <c r="B47" s="238"/>
      <c r="C47" s="238"/>
      <c r="D47" s="238"/>
      <c r="E47" s="238"/>
      <c r="F47" s="238"/>
      <c r="G47" s="238"/>
      <c r="H47" s="238"/>
      <c r="I47" s="238"/>
      <c r="J47" s="238"/>
      <c r="K47" s="238"/>
      <c r="L47" s="238"/>
      <c r="M47" s="238"/>
      <c r="N47" s="238"/>
      <c r="O47" s="238"/>
      <c r="P47" s="238"/>
      <c r="Q47" s="238"/>
      <c r="R47" s="238"/>
      <c r="S47" s="239"/>
    </row>
    <row r="48" spans="1:19" ht="114" customHeight="1" x14ac:dyDescent="0.25">
      <c r="A48" s="205" t="s">
        <v>123</v>
      </c>
      <c r="B48" s="21" t="s">
        <v>69</v>
      </c>
      <c r="C48" s="249" t="s">
        <v>126</v>
      </c>
      <c r="D48" s="250"/>
      <c r="E48" s="30" t="s">
        <v>127</v>
      </c>
      <c r="F48" s="21" t="s">
        <v>14</v>
      </c>
      <c r="G48" s="21" t="s">
        <v>19</v>
      </c>
      <c r="H48" s="21" t="s">
        <v>36</v>
      </c>
      <c r="I48" s="21" t="s">
        <v>70</v>
      </c>
      <c r="J48" s="21" t="s">
        <v>13</v>
      </c>
      <c r="K48" s="21" t="s">
        <v>17</v>
      </c>
      <c r="L48" s="21" t="s">
        <v>36</v>
      </c>
      <c r="M48" s="30">
        <v>2016</v>
      </c>
      <c r="N48" s="30" t="s">
        <v>128</v>
      </c>
      <c r="O48" s="30" t="s">
        <v>129</v>
      </c>
      <c r="P48" s="54"/>
      <c r="Q48" s="54"/>
      <c r="R48" s="54"/>
      <c r="S48" s="55"/>
    </row>
    <row r="49" spans="1:19" ht="138" customHeight="1" x14ac:dyDescent="0.25">
      <c r="A49" s="205"/>
      <c r="B49" s="7" t="s">
        <v>71</v>
      </c>
      <c r="C49" s="200" t="s">
        <v>130</v>
      </c>
      <c r="D49" s="201"/>
      <c r="E49" s="7" t="s">
        <v>131</v>
      </c>
      <c r="F49" s="7" t="s">
        <v>13</v>
      </c>
      <c r="G49" s="7" t="s">
        <v>19</v>
      </c>
      <c r="H49" s="7" t="s">
        <v>35</v>
      </c>
      <c r="I49" s="108" t="s">
        <v>72</v>
      </c>
      <c r="J49" s="7" t="s">
        <v>13</v>
      </c>
      <c r="K49" s="7" t="s">
        <v>17</v>
      </c>
      <c r="L49" s="7" t="s">
        <v>36</v>
      </c>
      <c r="M49" s="1">
        <v>2016</v>
      </c>
      <c r="N49" s="1" t="s">
        <v>132</v>
      </c>
      <c r="O49" s="1" t="s">
        <v>133</v>
      </c>
      <c r="P49" s="7"/>
      <c r="Q49" s="1"/>
      <c r="R49" s="1"/>
      <c r="S49" s="12"/>
    </row>
    <row r="50" spans="1:19" ht="117" customHeight="1" x14ac:dyDescent="0.25">
      <c r="A50" s="205"/>
      <c r="B50" s="7" t="s">
        <v>73</v>
      </c>
      <c r="C50" s="207" t="s">
        <v>74</v>
      </c>
      <c r="D50" s="208"/>
      <c r="E50" s="13" t="s">
        <v>134</v>
      </c>
      <c r="F50" s="7" t="s">
        <v>13</v>
      </c>
      <c r="G50" s="7" t="s">
        <v>19</v>
      </c>
      <c r="H50" s="7" t="s">
        <v>35</v>
      </c>
      <c r="I50" s="7" t="s">
        <v>75</v>
      </c>
      <c r="J50" s="7" t="s">
        <v>13</v>
      </c>
      <c r="K50" s="7" t="s">
        <v>17</v>
      </c>
      <c r="L50" s="7" t="s">
        <v>36</v>
      </c>
      <c r="M50" s="13">
        <v>2016</v>
      </c>
      <c r="N50" s="13" t="s">
        <v>76</v>
      </c>
      <c r="O50" s="13" t="s">
        <v>77</v>
      </c>
      <c r="P50" s="50"/>
      <c r="Q50" s="50"/>
      <c r="R50" s="50"/>
      <c r="S50" s="51"/>
    </row>
    <row r="51" spans="1:19" ht="114.75" customHeight="1" thickBot="1" x14ac:dyDescent="0.3">
      <c r="A51" s="206"/>
      <c r="B51" s="5" t="s">
        <v>135</v>
      </c>
      <c r="C51" s="209" t="s">
        <v>136</v>
      </c>
      <c r="D51" s="210"/>
      <c r="E51" s="5" t="s">
        <v>137</v>
      </c>
      <c r="F51" s="5" t="s">
        <v>14</v>
      </c>
      <c r="G51" s="5" t="s">
        <v>19</v>
      </c>
      <c r="H51" s="5" t="s">
        <v>36</v>
      </c>
      <c r="I51" s="110" t="s">
        <v>78</v>
      </c>
      <c r="J51" s="5" t="s">
        <v>13</v>
      </c>
      <c r="K51" s="5" t="s">
        <v>17</v>
      </c>
      <c r="L51" s="5" t="s">
        <v>36</v>
      </c>
      <c r="M51" s="6">
        <v>2016</v>
      </c>
      <c r="N51" s="6" t="s">
        <v>194</v>
      </c>
      <c r="O51" s="6" t="s">
        <v>195</v>
      </c>
      <c r="P51" s="5"/>
      <c r="Q51" s="6"/>
      <c r="R51" s="6"/>
      <c r="S51" s="56"/>
    </row>
    <row r="52" spans="1:19" ht="26.25" thickBot="1" x14ac:dyDescent="0.3">
      <c r="A52" s="237" t="s">
        <v>62</v>
      </c>
      <c r="B52" s="238"/>
      <c r="C52" s="238"/>
      <c r="D52" s="238"/>
      <c r="E52" s="238"/>
      <c r="F52" s="238"/>
      <c r="G52" s="238"/>
      <c r="H52" s="238"/>
      <c r="I52" s="238"/>
      <c r="J52" s="238"/>
      <c r="K52" s="238"/>
      <c r="L52" s="238"/>
      <c r="M52" s="238"/>
      <c r="N52" s="238"/>
      <c r="O52" s="238"/>
      <c r="P52" s="238"/>
      <c r="Q52" s="238"/>
      <c r="R52" s="238"/>
      <c r="S52" s="239"/>
    </row>
    <row r="53" spans="1:19" ht="90" customHeight="1" x14ac:dyDescent="0.25">
      <c r="A53" s="248" t="s">
        <v>138</v>
      </c>
      <c r="B53" s="21" t="s">
        <v>85</v>
      </c>
      <c r="C53" s="198" t="s">
        <v>86</v>
      </c>
      <c r="D53" s="199"/>
      <c r="E53" s="21" t="s">
        <v>139</v>
      </c>
      <c r="F53" s="21" t="s">
        <v>16</v>
      </c>
      <c r="G53" s="21" t="s">
        <v>18</v>
      </c>
      <c r="H53" s="21" t="s">
        <v>36</v>
      </c>
      <c r="I53" s="107" t="s">
        <v>87</v>
      </c>
      <c r="J53" s="24" t="s">
        <v>15</v>
      </c>
      <c r="K53" s="24" t="s">
        <v>80</v>
      </c>
      <c r="L53" s="24" t="s">
        <v>36</v>
      </c>
      <c r="M53" s="24">
        <v>2016</v>
      </c>
      <c r="N53" s="24" t="s">
        <v>140</v>
      </c>
      <c r="O53" s="24" t="s">
        <v>141</v>
      </c>
      <c r="P53" s="21"/>
      <c r="Q53" s="24"/>
      <c r="R53" s="24"/>
      <c r="S53" s="27"/>
    </row>
    <row r="54" spans="1:19" ht="91.5" customHeight="1" thickBot="1" x14ac:dyDescent="0.3">
      <c r="A54" s="248"/>
      <c r="B54" s="113" t="s">
        <v>88</v>
      </c>
      <c r="C54" s="240" t="s">
        <v>142</v>
      </c>
      <c r="D54" s="241"/>
      <c r="E54" s="31" t="s">
        <v>89</v>
      </c>
      <c r="F54" s="31" t="s">
        <v>13</v>
      </c>
      <c r="G54" s="31" t="s">
        <v>18</v>
      </c>
      <c r="H54" s="31" t="s">
        <v>34</v>
      </c>
      <c r="I54" s="109" t="s">
        <v>143</v>
      </c>
      <c r="J54" s="9" t="s">
        <v>13</v>
      </c>
      <c r="K54" s="9" t="s">
        <v>17</v>
      </c>
      <c r="L54" s="9" t="s">
        <v>81</v>
      </c>
      <c r="M54" s="9">
        <v>2016</v>
      </c>
      <c r="N54" s="9" t="s">
        <v>144</v>
      </c>
      <c r="O54" s="9" t="s">
        <v>90</v>
      </c>
      <c r="P54" s="31"/>
      <c r="Q54" s="9"/>
      <c r="R54" s="9"/>
      <c r="S54" s="33"/>
    </row>
    <row r="55" spans="1:19" ht="26.25" thickBot="1" x14ac:dyDescent="0.3">
      <c r="A55" s="237" t="s">
        <v>63</v>
      </c>
      <c r="B55" s="238"/>
      <c r="C55" s="238"/>
      <c r="D55" s="238"/>
      <c r="E55" s="238"/>
      <c r="F55" s="238"/>
      <c r="G55" s="238"/>
      <c r="H55" s="238"/>
      <c r="I55" s="238"/>
      <c r="J55" s="238"/>
      <c r="K55" s="238"/>
      <c r="L55" s="238"/>
      <c r="M55" s="238"/>
      <c r="N55" s="238"/>
      <c r="O55" s="238"/>
      <c r="P55" s="238"/>
      <c r="Q55" s="238"/>
      <c r="R55" s="238"/>
      <c r="S55" s="239"/>
    </row>
    <row r="56" spans="1:19" ht="242.25" customHeight="1" thickBot="1" x14ac:dyDescent="0.3">
      <c r="A56" s="14" t="s">
        <v>115</v>
      </c>
      <c r="B56" s="36" t="s">
        <v>91</v>
      </c>
      <c r="C56" s="247" t="s">
        <v>92</v>
      </c>
      <c r="D56" s="247"/>
      <c r="E56" s="34" t="s">
        <v>145</v>
      </c>
      <c r="F56" s="57" t="s">
        <v>13</v>
      </c>
      <c r="G56" s="36" t="s">
        <v>18</v>
      </c>
      <c r="H56" s="36" t="s">
        <v>34</v>
      </c>
      <c r="I56" s="36" t="s">
        <v>93</v>
      </c>
      <c r="J56" s="57" t="s">
        <v>13</v>
      </c>
      <c r="K56" s="36" t="s">
        <v>17</v>
      </c>
      <c r="L56" s="36" t="s">
        <v>34</v>
      </c>
      <c r="M56" s="34">
        <v>2016</v>
      </c>
      <c r="N56" s="34" t="s">
        <v>146</v>
      </c>
      <c r="O56" s="34" t="s">
        <v>94</v>
      </c>
      <c r="P56" s="58"/>
      <c r="Q56" s="58"/>
      <c r="R56" s="58"/>
      <c r="S56" s="59"/>
    </row>
    <row r="57" spans="1:19" ht="26.25" thickBot="1" x14ac:dyDescent="0.3">
      <c r="A57" s="237" t="s">
        <v>64</v>
      </c>
      <c r="B57" s="238"/>
      <c r="C57" s="238"/>
      <c r="D57" s="238"/>
      <c r="E57" s="238"/>
      <c r="F57" s="238"/>
      <c r="G57" s="238"/>
      <c r="H57" s="238"/>
      <c r="I57" s="238"/>
      <c r="J57" s="238"/>
      <c r="K57" s="238"/>
      <c r="L57" s="238"/>
      <c r="M57" s="238"/>
      <c r="N57" s="238"/>
      <c r="O57" s="238"/>
      <c r="P57" s="238"/>
      <c r="Q57" s="238"/>
      <c r="R57" s="238"/>
      <c r="S57" s="239"/>
    </row>
    <row r="58" spans="1:19" ht="179.25" thickBot="1" x14ac:dyDescent="0.3">
      <c r="A58" s="35" t="s">
        <v>147</v>
      </c>
      <c r="B58" s="36" t="s">
        <v>112</v>
      </c>
      <c r="C58" s="244" t="s">
        <v>148</v>
      </c>
      <c r="D58" s="245"/>
      <c r="E58" s="36" t="s">
        <v>149</v>
      </c>
      <c r="F58" s="36" t="s">
        <v>13</v>
      </c>
      <c r="G58" s="36" t="s">
        <v>18</v>
      </c>
      <c r="H58" s="36" t="s">
        <v>34</v>
      </c>
      <c r="I58" s="111" t="s">
        <v>150</v>
      </c>
      <c r="J58" s="37" t="str">
        <f>F58</f>
        <v>RARA VEZ</v>
      </c>
      <c r="K58" s="37" t="s">
        <v>17</v>
      </c>
      <c r="L58" s="37" t="s">
        <v>81</v>
      </c>
      <c r="M58" s="37">
        <v>2016</v>
      </c>
      <c r="N58" s="37" t="s">
        <v>151</v>
      </c>
      <c r="O58" s="37" t="s">
        <v>152</v>
      </c>
      <c r="P58" s="36"/>
      <c r="Q58" s="37"/>
      <c r="R58" s="37" t="s">
        <v>153</v>
      </c>
      <c r="S58" s="60" t="s">
        <v>113</v>
      </c>
    </row>
  </sheetData>
  <customSheetViews>
    <customSheetView guid="{9316A16D-4E37-4690-B5D4-C25AA9EEBBF7}" scale="30" showPageBreaks="1" fitToPage="1" printArea="1" topLeftCell="E8">
      <selection activeCell="U13" sqref="U13"/>
      <pageMargins left="0.19685039370078741" right="0.19685039370078741" top="0.74803149606299213" bottom="0.74803149606299213" header="0.31496062992125984" footer="0.31496062992125984"/>
      <pageSetup scale="18" fitToHeight="6" orientation="landscape" r:id="rId1"/>
      <headerFooter>
        <oddFooter>&amp;C&amp;P de &amp;N</oddFooter>
      </headerFooter>
    </customSheetView>
  </customSheetViews>
  <mergeCells count="78">
    <mergeCell ref="C34:D34"/>
    <mergeCell ref="A35:S35"/>
    <mergeCell ref="A52:S52"/>
    <mergeCell ref="C54:D54"/>
    <mergeCell ref="C53:D53"/>
    <mergeCell ref="C51:D51"/>
    <mergeCell ref="A30:S30"/>
    <mergeCell ref="C31:D31"/>
    <mergeCell ref="A32:S32"/>
    <mergeCell ref="C50:D50"/>
    <mergeCell ref="A47:S47"/>
    <mergeCell ref="A43:S43"/>
    <mergeCell ref="C36:D36"/>
    <mergeCell ref="C38:D38"/>
    <mergeCell ref="C40:D40"/>
    <mergeCell ref="C42:D42"/>
    <mergeCell ref="A33:A34"/>
    <mergeCell ref="C33:D33"/>
    <mergeCell ref="A36:A42"/>
    <mergeCell ref="B37:S37"/>
    <mergeCell ref="B41:S41"/>
    <mergeCell ref="B39:S39"/>
    <mergeCell ref="C58:D58"/>
    <mergeCell ref="A44:A46"/>
    <mergeCell ref="C44:D44"/>
    <mergeCell ref="C45:D45"/>
    <mergeCell ref="C46:D46"/>
    <mergeCell ref="C56:D56"/>
    <mergeCell ref="A57:S57"/>
    <mergeCell ref="A55:S55"/>
    <mergeCell ref="A53:A54"/>
    <mergeCell ref="A48:A51"/>
    <mergeCell ref="C48:D48"/>
    <mergeCell ref="C49:D49"/>
    <mergeCell ref="E13:E15"/>
    <mergeCell ref="I13:O13"/>
    <mergeCell ref="A16:S16"/>
    <mergeCell ref="F13:H13"/>
    <mergeCell ref="A13:A15"/>
    <mergeCell ref="B13:B15"/>
    <mergeCell ref="C17:D17"/>
    <mergeCell ref="A18:S18"/>
    <mergeCell ref="C19:D19"/>
    <mergeCell ref="A20:S20"/>
    <mergeCell ref="A24:S24"/>
    <mergeCell ref="C23:D23"/>
    <mergeCell ref="D1:O2"/>
    <mergeCell ref="D3:O3"/>
    <mergeCell ref="A5:S5"/>
    <mergeCell ref="B6:S6"/>
    <mergeCell ref="B7:S7"/>
    <mergeCell ref="P1:S3"/>
    <mergeCell ref="A4:S4"/>
    <mergeCell ref="A28:S28"/>
    <mergeCell ref="C29:D29"/>
    <mergeCell ref="A21:A23"/>
    <mergeCell ref="C21:D21"/>
    <mergeCell ref="C22:D22"/>
    <mergeCell ref="C25:D25"/>
    <mergeCell ref="A25:A27"/>
    <mergeCell ref="C26:D26"/>
    <mergeCell ref="C27:D27"/>
    <mergeCell ref="B8:S8"/>
    <mergeCell ref="A9:B11"/>
    <mergeCell ref="C9:E11"/>
    <mergeCell ref="Q13:Q15"/>
    <mergeCell ref="R13:R15"/>
    <mergeCell ref="S13:S15"/>
    <mergeCell ref="A12:E12"/>
    <mergeCell ref="Q12:S12"/>
    <mergeCell ref="P12:P15"/>
    <mergeCell ref="F14:H14"/>
    <mergeCell ref="F12:O12"/>
    <mergeCell ref="I14:I15"/>
    <mergeCell ref="J14:L14"/>
    <mergeCell ref="C15:D15"/>
    <mergeCell ref="M14:O14"/>
    <mergeCell ref="C13:D14"/>
  </mergeCells>
  <dataValidations count="2">
    <dataValidation type="list" allowBlank="1" showInputMessage="1" showErrorMessage="1" sqref="F36:H36 F38:H38 F42:H42 F40:H40">
      <formula1>#REF!</formula1>
    </dataValidation>
    <dataValidation type="list" allowBlank="1" showInputMessage="1" showErrorMessage="1" sqref="F48:H51 J48:L51">
      <formula1>#REF!</formula1>
    </dataValidation>
  </dataValidations>
  <pageMargins left="0.19685039370078741" right="0.19685039370078741" top="0.74803149606299213" bottom="0.74803149606299213" header="0.31496062992125984" footer="0.31496062992125984"/>
  <pageSetup scale="18" fitToHeight="6" orientation="landscape" r:id="rId2"/>
  <headerFooter>
    <oddFooter>&amp;C&amp;P de &amp;N</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[6]Hoja2!#REF!</xm:f>
          </x14:formula1>
          <xm:sqref>F21:H23 F19:H19 F17:H17</xm:sqref>
        </x14:dataValidation>
        <x14:dataValidation type="list" allowBlank="1" showInputMessage="1" showErrorMessage="1">
          <x14:formula1>
            <xm:f>[7]Hoja2!#REF!</xm:f>
          </x14:formula1>
          <xm:sqref>F31:H31</xm:sqref>
        </x14:dataValidation>
        <x14:dataValidation type="list" allowBlank="1" showInputMessage="1" showErrorMessage="1">
          <x14:formula1>
            <xm:f>[8]Hoja2!#REF!</xm:f>
          </x14:formula1>
          <xm:sqref>F53:H54</xm:sqref>
        </x14:dataValidation>
        <x14:dataValidation type="list" allowBlank="1" showInputMessage="1" showErrorMessage="1">
          <x14:formula1>
            <xm:f>[9]Hoja2!#REF!</xm:f>
          </x14:formula1>
          <xm:sqref>F56:H56 J56:L56</xm:sqref>
        </x14:dataValidation>
        <x14:dataValidation type="list" allowBlank="1" showInputMessage="1" showErrorMessage="1">
          <x14:formula1>
            <xm:f>[10]Hoja2!#REF!</xm:f>
          </x14:formula1>
          <xm:sqref>F44:H46 J44:K46</xm:sqref>
        </x14:dataValidation>
        <x14:dataValidation type="list" allowBlank="1" showInputMessage="1" showErrorMessage="1">
          <x14:formula1>
            <xm:f>[11]Hoja2!#REF!</xm:f>
          </x14:formula1>
          <xm:sqref>F33:H34 J33:L34</xm:sqref>
        </x14:dataValidation>
        <x14:dataValidation type="list" allowBlank="1" showInputMessage="1" showErrorMessage="1">
          <x14:formula1>
            <xm:f>[12]Hoja2!#REF!</xm:f>
          </x14:formula1>
          <xm:sqref>F58:H58</xm:sqref>
        </x14:dataValidation>
        <x14:dataValidation type="list" allowBlank="1" showInputMessage="1" showErrorMessage="1">
          <x14:formula1>
            <xm:f>[13]Hoja2!#REF!</xm:f>
          </x14:formula1>
          <xm:sqref>F29:H29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1"/>
  <sheetViews>
    <sheetView topLeftCell="K10" workbookViewId="0">
      <selection activeCell="U11" sqref="U11"/>
    </sheetView>
  </sheetViews>
  <sheetFormatPr baseColWidth="10" defaultRowHeight="15" x14ac:dyDescent="0.25"/>
  <cols>
    <col min="5" max="5" width="13.7109375" customWidth="1"/>
    <col min="6" max="6" width="13.5703125" customWidth="1"/>
    <col min="7" max="7" width="15" customWidth="1"/>
    <col min="8" max="8" width="13.85546875" customWidth="1"/>
    <col min="9" max="9" width="17.140625" customWidth="1"/>
    <col min="10" max="10" width="13.5703125" customWidth="1"/>
    <col min="11" max="11" width="13.85546875" customWidth="1"/>
    <col min="12" max="12" width="15.42578125" customWidth="1"/>
    <col min="13" max="13" width="9.7109375" customWidth="1"/>
    <col min="14" max="14" width="12.5703125" customWidth="1"/>
    <col min="15" max="15" width="11.5703125" customWidth="1"/>
    <col min="16" max="16" width="11.7109375" customWidth="1"/>
    <col min="17" max="17" width="14.140625" customWidth="1"/>
    <col min="18" max="18" width="14.42578125" customWidth="1"/>
    <col min="19" max="19" width="17.85546875" customWidth="1"/>
  </cols>
  <sheetData>
    <row r="2" spans="1:23" x14ac:dyDescent="0.25">
      <c r="B2" s="84"/>
      <c r="C2" s="84"/>
      <c r="D2" s="84"/>
      <c r="E2" s="84"/>
      <c r="F2" s="84"/>
      <c r="G2" s="84"/>
      <c r="H2" s="84"/>
      <c r="I2" s="84"/>
      <c r="J2" s="84"/>
      <c r="K2" s="84"/>
      <c r="L2" s="84"/>
      <c r="M2" s="84"/>
      <c r="N2" s="84"/>
      <c r="O2" s="84"/>
      <c r="P2" s="84"/>
      <c r="Q2" s="84"/>
      <c r="R2" s="84"/>
      <c r="S2" s="84"/>
    </row>
    <row r="3" spans="1:23" ht="18" customHeight="1" x14ac:dyDescent="0.25">
      <c r="B3" s="256"/>
      <c r="C3" s="256"/>
      <c r="D3" s="256"/>
      <c r="E3" s="256"/>
      <c r="F3" s="257" t="s">
        <v>244</v>
      </c>
      <c r="G3" s="257"/>
      <c r="H3" s="257"/>
      <c r="I3" s="257"/>
      <c r="J3" s="257" t="s">
        <v>245</v>
      </c>
      <c r="K3" s="257"/>
      <c r="L3" s="257"/>
      <c r="M3" s="257"/>
      <c r="N3" s="257"/>
      <c r="O3" s="257"/>
      <c r="P3" s="257"/>
      <c r="Q3" s="257"/>
      <c r="R3" s="257"/>
      <c r="S3" s="257"/>
      <c r="T3" s="257"/>
      <c r="U3" s="257"/>
      <c r="V3" s="257"/>
      <c r="W3" s="257"/>
    </row>
    <row r="4" spans="1:23" ht="11.25" customHeight="1" x14ac:dyDescent="0.25">
      <c r="B4" s="256"/>
      <c r="C4" s="256"/>
      <c r="D4" s="256"/>
      <c r="E4" s="256"/>
      <c r="F4" s="257"/>
      <c r="G4" s="257"/>
      <c r="H4" s="257"/>
      <c r="I4" s="257"/>
      <c r="J4" s="257"/>
      <c r="K4" s="257"/>
      <c r="L4" s="257"/>
      <c r="M4" s="257"/>
      <c r="N4" s="257"/>
      <c r="O4" s="257"/>
      <c r="P4" s="257"/>
      <c r="Q4" s="257"/>
      <c r="R4" s="257"/>
      <c r="S4" s="257"/>
      <c r="T4" s="257"/>
      <c r="U4" s="257"/>
      <c r="V4" s="257"/>
      <c r="W4" s="257"/>
    </row>
    <row r="5" spans="1:23" ht="33.75" customHeight="1" x14ac:dyDescent="0.25">
      <c r="B5" s="256"/>
      <c r="C5" s="256"/>
      <c r="D5" s="256"/>
      <c r="E5" s="256"/>
      <c r="F5" s="257" t="s">
        <v>246</v>
      </c>
      <c r="G5" s="257"/>
      <c r="H5" s="257"/>
      <c r="I5" s="257"/>
      <c r="J5" s="257"/>
      <c r="K5" s="257"/>
      <c r="L5" s="257"/>
      <c r="M5" s="257"/>
      <c r="N5" s="257"/>
      <c r="O5" s="257"/>
      <c r="P5" s="257"/>
      <c r="Q5" s="257"/>
      <c r="R5" s="257"/>
      <c r="S5" s="257"/>
      <c r="T5" s="257"/>
      <c r="U5" s="257"/>
      <c r="V5" s="257"/>
      <c r="W5" s="257"/>
    </row>
    <row r="6" spans="1:23" x14ac:dyDescent="0.25">
      <c r="B6" s="259" t="s">
        <v>247</v>
      </c>
      <c r="C6" s="260"/>
      <c r="D6" s="261"/>
      <c r="E6" s="259" t="s">
        <v>248</v>
      </c>
      <c r="F6" s="261"/>
      <c r="G6" s="265" t="s">
        <v>249</v>
      </c>
      <c r="H6" s="265"/>
      <c r="I6" s="265"/>
      <c r="J6" s="272" t="s">
        <v>250</v>
      </c>
      <c r="K6" s="272"/>
      <c r="L6" s="273"/>
      <c r="M6" s="268" t="s">
        <v>421</v>
      </c>
      <c r="N6" s="269"/>
      <c r="O6" s="269"/>
      <c r="P6" s="269"/>
      <c r="Q6" s="274" t="s">
        <v>251</v>
      </c>
      <c r="R6" s="274"/>
      <c r="S6" s="275"/>
      <c r="T6" s="278" t="s">
        <v>421</v>
      </c>
      <c r="U6" s="278"/>
      <c r="V6" s="278"/>
      <c r="W6" s="278"/>
    </row>
    <row r="7" spans="1:23" x14ac:dyDescent="0.25">
      <c r="B7" s="262"/>
      <c r="C7" s="263"/>
      <c r="D7" s="264"/>
      <c r="E7" s="262"/>
      <c r="F7" s="264"/>
      <c r="G7" s="266" t="s">
        <v>252</v>
      </c>
      <c r="H7" s="266"/>
      <c r="I7" s="267"/>
      <c r="J7" s="266" t="s">
        <v>252</v>
      </c>
      <c r="K7" s="266"/>
      <c r="L7" s="267"/>
      <c r="M7" s="270"/>
      <c r="N7" s="271"/>
      <c r="O7" s="271"/>
      <c r="P7" s="271"/>
      <c r="Q7" s="266" t="s">
        <v>252</v>
      </c>
      <c r="R7" s="266"/>
      <c r="S7" s="267"/>
      <c r="T7" s="279"/>
      <c r="U7" s="279"/>
      <c r="V7" s="279"/>
      <c r="W7" s="279"/>
    </row>
    <row r="8" spans="1:23" ht="22.5" x14ac:dyDescent="0.25">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4" t="s">
        <v>259</v>
      </c>
      <c r="T8" s="135" t="s">
        <v>422</v>
      </c>
      <c r="U8" s="135" t="s">
        <v>423</v>
      </c>
      <c r="V8" s="135" t="s">
        <v>424</v>
      </c>
      <c r="W8" s="138" t="s">
        <v>8</v>
      </c>
    </row>
    <row r="9" spans="1:23" ht="180" customHeight="1" x14ac:dyDescent="0.25">
      <c r="A9" s="286" t="s">
        <v>173</v>
      </c>
      <c r="B9" s="115" t="s">
        <v>174</v>
      </c>
      <c r="C9" s="78" t="s">
        <v>95</v>
      </c>
      <c r="D9" s="78" t="s">
        <v>362</v>
      </c>
      <c r="E9" s="117" t="s">
        <v>340</v>
      </c>
      <c r="F9" s="117" t="s">
        <v>340</v>
      </c>
      <c r="G9" s="78"/>
      <c r="H9" s="100"/>
      <c r="I9" s="78"/>
      <c r="J9" s="78" t="s">
        <v>365</v>
      </c>
      <c r="K9" s="78" t="s">
        <v>366</v>
      </c>
      <c r="L9" s="78" t="s">
        <v>367</v>
      </c>
      <c r="M9" s="122" t="s">
        <v>426</v>
      </c>
      <c r="N9" s="78" t="s">
        <v>438</v>
      </c>
      <c r="O9" s="78" t="s">
        <v>431</v>
      </c>
      <c r="P9" s="78"/>
      <c r="Q9" s="78" t="s">
        <v>502</v>
      </c>
      <c r="R9" s="78" t="s">
        <v>503</v>
      </c>
      <c r="S9" s="78" t="s">
        <v>504</v>
      </c>
      <c r="T9" s="130" t="s">
        <v>459</v>
      </c>
      <c r="U9" s="78" t="s">
        <v>523</v>
      </c>
      <c r="V9" s="78" t="s">
        <v>431</v>
      </c>
      <c r="W9" s="78"/>
    </row>
    <row r="10" spans="1:23" ht="157.5" x14ac:dyDescent="0.25">
      <c r="A10" s="286"/>
      <c r="B10" s="78" t="s">
        <v>99</v>
      </c>
      <c r="C10" s="78" t="s">
        <v>100</v>
      </c>
      <c r="D10" s="78" t="s">
        <v>363</v>
      </c>
      <c r="E10" s="117" t="s">
        <v>340</v>
      </c>
      <c r="F10" s="117" t="s">
        <v>340</v>
      </c>
      <c r="G10" s="78"/>
      <c r="H10" s="78"/>
      <c r="I10" s="78"/>
      <c r="J10" s="78" t="s">
        <v>368</v>
      </c>
      <c r="K10" s="78" t="s">
        <v>369</v>
      </c>
      <c r="L10" s="78" t="s">
        <v>370</v>
      </c>
      <c r="M10" s="122" t="s">
        <v>426</v>
      </c>
      <c r="N10" s="78" t="s">
        <v>439</v>
      </c>
      <c r="O10" s="78" t="s">
        <v>431</v>
      </c>
      <c r="P10" s="78"/>
      <c r="Q10" s="78" t="s">
        <v>505</v>
      </c>
      <c r="R10" s="78" t="s">
        <v>506</v>
      </c>
      <c r="S10" s="78" t="s">
        <v>507</v>
      </c>
      <c r="T10" s="130" t="s">
        <v>459</v>
      </c>
      <c r="U10" s="78" t="s">
        <v>524</v>
      </c>
      <c r="V10" s="78" t="s">
        <v>431</v>
      </c>
      <c r="W10" s="78"/>
    </row>
    <row r="11" spans="1:23" ht="101.25" customHeight="1" x14ac:dyDescent="0.25">
      <c r="A11" s="286"/>
      <c r="B11" s="116" t="s">
        <v>101</v>
      </c>
      <c r="C11" s="78" t="s">
        <v>102</v>
      </c>
      <c r="D11" s="78" t="s">
        <v>364</v>
      </c>
      <c r="E11" s="117" t="s">
        <v>340</v>
      </c>
      <c r="F11" s="117" t="s">
        <v>340</v>
      </c>
      <c r="G11" s="83"/>
      <c r="H11" s="83"/>
      <c r="I11" s="83"/>
      <c r="J11" s="116" t="s">
        <v>371</v>
      </c>
      <c r="K11" s="116" t="s">
        <v>372</v>
      </c>
      <c r="L11" s="129" t="s">
        <v>440</v>
      </c>
      <c r="M11" s="122" t="s">
        <v>426</v>
      </c>
      <c r="N11" s="116" t="s">
        <v>451</v>
      </c>
      <c r="O11" s="78" t="s">
        <v>431</v>
      </c>
      <c r="P11" s="116"/>
      <c r="Q11" s="78" t="s">
        <v>371</v>
      </c>
      <c r="R11" s="78" t="s">
        <v>372</v>
      </c>
      <c r="S11" s="78" t="s">
        <v>508</v>
      </c>
      <c r="T11" s="130" t="s">
        <v>459</v>
      </c>
      <c r="U11" s="147" t="s">
        <v>525</v>
      </c>
      <c r="V11" s="78" t="s">
        <v>431</v>
      </c>
      <c r="W11" s="78"/>
    </row>
    <row r="12" spans="1:23" x14ac:dyDescent="0.25">
      <c r="B12" s="83"/>
      <c r="C12" s="83"/>
      <c r="D12" s="83"/>
      <c r="E12" s="83"/>
      <c r="F12" s="83"/>
      <c r="G12" s="83"/>
      <c r="H12" s="83"/>
      <c r="I12" s="83"/>
      <c r="J12" s="83"/>
      <c r="K12" s="83"/>
      <c r="L12" s="83"/>
      <c r="M12" s="83"/>
      <c r="N12" s="83"/>
      <c r="O12" s="83"/>
      <c r="P12" s="83"/>
      <c r="Q12" s="83"/>
      <c r="R12" s="83"/>
      <c r="S12" s="83"/>
      <c r="T12" s="83"/>
      <c r="U12" s="83"/>
      <c r="V12" s="83"/>
      <c r="W12" s="83"/>
    </row>
    <row r="13" spans="1:23" x14ac:dyDescent="0.25">
      <c r="B13" s="83"/>
      <c r="C13" s="83"/>
      <c r="D13" s="83"/>
      <c r="E13" s="83"/>
      <c r="F13" s="83"/>
      <c r="G13" s="83"/>
      <c r="H13" s="83"/>
      <c r="I13" s="83"/>
      <c r="J13" s="83"/>
      <c r="K13" s="83"/>
      <c r="L13" s="83"/>
      <c r="M13" s="83"/>
      <c r="N13" s="83"/>
      <c r="O13" s="83"/>
      <c r="P13" s="83"/>
      <c r="Q13" s="83"/>
      <c r="R13" s="83"/>
      <c r="S13" s="83"/>
      <c r="T13" s="83"/>
      <c r="U13" s="83"/>
      <c r="V13" s="83"/>
      <c r="W13" s="83"/>
    </row>
    <row r="14" spans="1:23" x14ac:dyDescent="0.25">
      <c r="B14" s="83"/>
      <c r="C14" s="83"/>
      <c r="D14" s="83"/>
      <c r="E14" s="83"/>
      <c r="F14" s="83"/>
      <c r="G14" s="83"/>
      <c r="H14" s="83"/>
      <c r="I14" s="83"/>
      <c r="J14" s="83"/>
      <c r="K14" s="83"/>
      <c r="L14" s="83"/>
      <c r="M14" s="83"/>
      <c r="N14" s="83"/>
      <c r="O14" s="83"/>
      <c r="P14" s="83"/>
      <c r="Q14" s="83"/>
      <c r="R14" s="83"/>
      <c r="S14" s="83"/>
      <c r="T14" s="83"/>
      <c r="U14" s="83"/>
      <c r="V14" s="83"/>
      <c r="W14" s="83"/>
    </row>
    <row r="15" spans="1:23" x14ac:dyDescent="0.25">
      <c r="B15" s="83"/>
      <c r="C15" s="83"/>
      <c r="D15" s="83"/>
      <c r="E15" s="83"/>
      <c r="F15" s="83"/>
      <c r="G15" s="83"/>
      <c r="H15" s="83"/>
      <c r="I15" s="83"/>
      <c r="J15" s="83"/>
      <c r="K15" s="83"/>
      <c r="L15" s="83"/>
      <c r="M15" s="83"/>
      <c r="N15" s="83"/>
      <c r="O15" s="83"/>
      <c r="P15" s="83"/>
      <c r="Q15" s="83"/>
      <c r="R15" s="83"/>
      <c r="S15" s="83"/>
      <c r="T15" s="83"/>
      <c r="U15" s="83"/>
      <c r="V15" s="83"/>
      <c r="W15" s="83"/>
    </row>
    <row r="16" spans="1:23" x14ac:dyDescent="0.25">
      <c r="B16" s="83"/>
      <c r="C16" s="83"/>
      <c r="D16" s="83"/>
      <c r="E16" s="83"/>
      <c r="F16" s="83"/>
      <c r="G16" s="83"/>
      <c r="H16" s="83"/>
      <c r="I16" s="83"/>
      <c r="J16" s="83"/>
      <c r="K16" s="83"/>
      <c r="L16" s="83"/>
      <c r="M16" s="83"/>
      <c r="N16" s="83"/>
      <c r="O16" s="83"/>
      <c r="P16" s="83"/>
      <c r="Q16" s="83"/>
      <c r="R16" s="83"/>
      <c r="S16" s="83"/>
      <c r="T16" s="83"/>
      <c r="U16" s="83"/>
      <c r="V16" s="83"/>
      <c r="W16" s="83"/>
    </row>
    <row r="17" spans="2:23" x14ac:dyDescent="0.25">
      <c r="B17" s="83"/>
      <c r="C17" s="83"/>
      <c r="D17" s="83"/>
      <c r="E17" s="83"/>
      <c r="F17" s="83"/>
      <c r="G17" s="83"/>
      <c r="H17" s="83"/>
      <c r="I17" s="83"/>
      <c r="J17" s="83"/>
      <c r="K17" s="83"/>
      <c r="L17" s="83"/>
      <c r="M17" s="83"/>
      <c r="N17" s="83"/>
      <c r="O17" s="83"/>
      <c r="P17" s="83"/>
      <c r="Q17" s="83"/>
      <c r="R17" s="83"/>
      <c r="S17" s="83"/>
      <c r="T17" s="83"/>
      <c r="U17" s="83"/>
      <c r="V17" s="83"/>
      <c r="W17" s="83"/>
    </row>
    <row r="18" spans="2:23" x14ac:dyDescent="0.25">
      <c r="B18" s="83"/>
      <c r="C18" s="83"/>
      <c r="D18" s="83"/>
      <c r="E18" s="83"/>
      <c r="F18" s="83"/>
      <c r="G18" s="83"/>
      <c r="H18" s="83"/>
      <c r="I18" s="83"/>
      <c r="J18" s="83"/>
      <c r="K18" s="83"/>
      <c r="L18" s="83"/>
      <c r="M18" s="83"/>
      <c r="N18" s="83"/>
      <c r="O18" s="83"/>
      <c r="P18" s="83"/>
      <c r="Q18" s="83"/>
      <c r="R18" s="83"/>
      <c r="S18" s="83"/>
      <c r="T18" s="83"/>
      <c r="U18" s="83"/>
      <c r="V18" s="83"/>
      <c r="W18" s="83"/>
    </row>
    <row r="19" spans="2:23" x14ac:dyDescent="0.25">
      <c r="B19" s="83"/>
      <c r="C19" s="83"/>
      <c r="D19" s="83"/>
      <c r="E19" s="83"/>
      <c r="F19" s="83"/>
      <c r="G19" s="83"/>
      <c r="H19" s="83"/>
      <c r="I19" s="83"/>
      <c r="J19" s="83"/>
      <c r="K19" s="83"/>
      <c r="L19" s="83"/>
      <c r="M19" s="83"/>
      <c r="N19" s="83"/>
      <c r="O19" s="83"/>
      <c r="P19" s="83"/>
      <c r="Q19" s="83"/>
      <c r="R19" s="83"/>
      <c r="S19" s="83"/>
      <c r="T19" s="83"/>
      <c r="U19" s="83"/>
      <c r="V19" s="83"/>
      <c r="W19" s="83"/>
    </row>
    <row r="20" spans="2:23" x14ac:dyDescent="0.25">
      <c r="B20" s="83"/>
      <c r="C20" s="83"/>
      <c r="D20" s="83"/>
      <c r="E20" s="83"/>
      <c r="F20" s="83"/>
      <c r="G20" s="83"/>
      <c r="H20" s="83"/>
      <c r="I20" s="83"/>
      <c r="J20" s="83"/>
      <c r="K20" s="83"/>
      <c r="L20" s="83"/>
      <c r="M20" s="83"/>
      <c r="N20" s="83"/>
      <c r="O20" s="83"/>
      <c r="P20" s="83"/>
      <c r="Q20" s="83"/>
      <c r="R20" s="83"/>
      <c r="S20" s="83"/>
      <c r="T20" s="83"/>
      <c r="U20" s="83"/>
      <c r="V20" s="83"/>
      <c r="W20" s="83"/>
    </row>
    <row r="21" spans="2:23" x14ac:dyDescent="0.25">
      <c r="B21" s="83"/>
      <c r="C21" s="83"/>
      <c r="D21" s="83"/>
      <c r="E21" s="83"/>
      <c r="F21" s="83"/>
      <c r="G21" s="83"/>
      <c r="H21" s="83"/>
      <c r="I21" s="83"/>
      <c r="J21" s="83"/>
      <c r="K21" s="83"/>
      <c r="L21" s="83"/>
      <c r="M21" s="83"/>
      <c r="N21" s="83"/>
      <c r="O21" s="83"/>
      <c r="P21" s="83"/>
      <c r="Q21" s="83"/>
      <c r="R21" s="83"/>
      <c r="S21" s="83"/>
      <c r="T21" s="83"/>
      <c r="U21" s="83"/>
      <c r="V21" s="83"/>
      <c r="W21" s="83"/>
    </row>
    <row r="22" spans="2:23" x14ac:dyDescent="0.25">
      <c r="B22" s="83"/>
      <c r="C22" s="83"/>
      <c r="D22" s="83"/>
      <c r="E22" s="83"/>
      <c r="F22" s="83"/>
      <c r="G22" s="83"/>
      <c r="H22" s="83"/>
      <c r="I22" s="83"/>
      <c r="J22" s="83"/>
      <c r="K22" s="83"/>
      <c r="L22" s="83"/>
      <c r="M22" s="83"/>
      <c r="N22" s="83"/>
      <c r="O22" s="83"/>
      <c r="P22" s="83"/>
      <c r="Q22" s="83"/>
      <c r="R22" s="83"/>
      <c r="S22" s="83"/>
      <c r="T22" s="83"/>
      <c r="U22" s="83"/>
      <c r="V22" s="83"/>
      <c r="W22" s="83"/>
    </row>
    <row r="23" spans="2:23" x14ac:dyDescent="0.25">
      <c r="B23" s="83"/>
      <c r="C23" s="83"/>
      <c r="D23" s="83"/>
      <c r="E23" s="83"/>
      <c r="F23" s="83"/>
      <c r="G23" s="83"/>
      <c r="H23" s="83"/>
      <c r="I23" s="83"/>
      <c r="J23" s="83"/>
      <c r="K23" s="83"/>
      <c r="L23" s="83"/>
      <c r="M23" s="83"/>
      <c r="N23" s="83"/>
      <c r="O23" s="83"/>
      <c r="P23" s="83"/>
      <c r="Q23" s="83"/>
      <c r="R23" s="83"/>
      <c r="S23" s="83"/>
      <c r="T23" s="83"/>
      <c r="U23" s="83"/>
      <c r="V23" s="83"/>
      <c r="W23" s="83"/>
    </row>
    <row r="24" spans="2:23" x14ac:dyDescent="0.25">
      <c r="B24" s="83"/>
      <c r="C24" s="83"/>
      <c r="D24" s="83"/>
      <c r="E24" s="83"/>
      <c r="F24" s="83"/>
      <c r="G24" s="83"/>
      <c r="H24" s="83"/>
      <c r="I24" s="83"/>
      <c r="J24" s="83"/>
      <c r="K24" s="83"/>
      <c r="L24" s="83"/>
      <c r="M24" s="83"/>
      <c r="N24" s="83"/>
      <c r="O24" s="83"/>
      <c r="P24" s="83"/>
      <c r="Q24" s="83"/>
      <c r="R24" s="83"/>
      <c r="S24" s="83"/>
      <c r="T24" s="83"/>
      <c r="U24" s="83"/>
      <c r="V24" s="83"/>
      <c r="W24" s="83"/>
    </row>
    <row r="25" spans="2:23" x14ac:dyDescent="0.25">
      <c r="B25" s="83"/>
      <c r="C25" s="83"/>
      <c r="D25" s="83"/>
      <c r="E25" s="83"/>
      <c r="F25" s="83"/>
      <c r="G25" s="83"/>
      <c r="H25" s="83"/>
      <c r="I25" s="83"/>
      <c r="J25" s="83"/>
      <c r="K25" s="83"/>
      <c r="L25" s="83"/>
      <c r="M25" s="83"/>
      <c r="N25" s="83"/>
      <c r="O25" s="83"/>
      <c r="P25" s="83"/>
      <c r="Q25" s="83"/>
      <c r="R25" s="83"/>
      <c r="S25" s="83"/>
      <c r="T25" s="83"/>
      <c r="U25" s="83"/>
      <c r="V25" s="83"/>
      <c r="W25" s="83"/>
    </row>
    <row r="26" spans="2:23" x14ac:dyDescent="0.25">
      <c r="B26" s="85"/>
      <c r="C26" s="85"/>
      <c r="D26" s="85"/>
      <c r="E26" s="85"/>
      <c r="F26" s="85"/>
      <c r="G26" s="85"/>
      <c r="H26" s="85"/>
      <c r="I26" s="85"/>
      <c r="J26" s="85"/>
      <c r="K26" s="85"/>
      <c r="L26" s="85"/>
      <c r="M26" s="85"/>
      <c r="N26" s="85"/>
      <c r="O26" s="85"/>
      <c r="P26" s="85"/>
      <c r="Q26" s="85"/>
      <c r="R26" s="85"/>
      <c r="S26" s="85"/>
    </row>
    <row r="31" spans="2:23" x14ac:dyDescent="0.25">
      <c r="E31" t="s">
        <v>102</v>
      </c>
    </row>
  </sheetData>
  <customSheetViews>
    <customSheetView guid="{9316A16D-4E37-4690-B5D4-C25AA9EEBBF7}" topLeftCell="K10">
      <selection activeCell="U11" sqref="U11"/>
      <pageMargins left="0.7" right="0.7" top="0.75" bottom="0.75" header="0.3" footer="0.3"/>
      <pageSetup paperSize="9" orientation="portrait" r:id="rId1"/>
    </customSheetView>
  </customSheetViews>
  <mergeCells count="17">
    <mergeCell ref="M6:P6"/>
    <mergeCell ref="M7:P7"/>
    <mergeCell ref="T6:W6"/>
    <mergeCell ref="T7:W7"/>
    <mergeCell ref="J3:W5"/>
    <mergeCell ref="A9:A11"/>
    <mergeCell ref="J7:L7"/>
    <mergeCell ref="Q7:S7"/>
    <mergeCell ref="B3:E5"/>
    <mergeCell ref="F3:I4"/>
    <mergeCell ref="F5:I5"/>
    <mergeCell ref="B6:D7"/>
    <mergeCell ref="E6:F7"/>
    <mergeCell ref="G6:I6"/>
    <mergeCell ref="J6:L6"/>
    <mergeCell ref="Q6:S6"/>
    <mergeCell ref="G7:I7"/>
  </mergeCell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2"/>
  <sheetViews>
    <sheetView topLeftCell="I6" workbookViewId="0">
      <selection activeCell="U9" sqref="U9"/>
    </sheetView>
  </sheetViews>
  <sheetFormatPr baseColWidth="10" defaultRowHeight="15" x14ac:dyDescent="0.25"/>
  <cols>
    <col min="2" max="2" width="14.42578125" customWidth="1"/>
    <col min="8" max="8" width="12.85546875" customWidth="1"/>
    <col min="9" max="9" width="13.85546875" customWidth="1"/>
    <col min="11" max="11" width="13.7109375" customWidth="1"/>
    <col min="12" max="12" width="12.85546875" customWidth="1"/>
    <col min="13" max="13" width="8.85546875" customWidth="1"/>
    <col min="14" max="14" width="12.7109375" customWidth="1"/>
    <col min="15" max="15" width="12.42578125" customWidth="1"/>
    <col min="16" max="16" width="14" customWidth="1"/>
    <col min="19" max="19" width="12.7109375" customWidth="1"/>
  </cols>
  <sheetData>
    <row r="2" spans="2:23" x14ac:dyDescent="0.25">
      <c r="B2" s="84"/>
      <c r="C2" s="84"/>
      <c r="D2" s="84"/>
      <c r="E2" s="84"/>
      <c r="F2" s="84"/>
      <c r="G2" s="84"/>
      <c r="H2" s="84"/>
      <c r="I2" s="84"/>
      <c r="J2" s="84"/>
      <c r="K2" s="84"/>
      <c r="L2" s="84"/>
      <c r="M2" s="84"/>
      <c r="N2" s="84"/>
      <c r="O2" s="84"/>
      <c r="P2" s="84"/>
      <c r="Q2" s="84"/>
      <c r="R2" s="84"/>
      <c r="S2" s="84"/>
    </row>
    <row r="3" spans="2:23" ht="15" customHeight="1" x14ac:dyDescent="0.25">
      <c r="B3" s="256"/>
      <c r="C3" s="256"/>
      <c r="D3" s="256"/>
      <c r="E3" s="256"/>
      <c r="F3" s="257" t="s">
        <v>244</v>
      </c>
      <c r="G3" s="257"/>
      <c r="H3" s="257"/>
      <c r="I3" s="257"/>
      <c r="J3" s="257" t="s">
        <v>245</v>
      </c>
      <c r="K3" s="257"/>
      <c r="L3" s="257"/>
      <c r="M3" s="257"/>
      <c r="N3" s="257"/>
      <c r="O3" s="257"/>
      <c r="P3" s="257"/>
      <c r="Q3" s="257"/>
      <c r="R3" s="257"/>
      <c r="S3" s="257"/>
      <c r="T3" s="257"/>
      <c r="U3" s="257"/>
      <c r="V3" s="257"/>
      <c r="W3" s="257"/>
    </row>
    <row r="4" spans="2:23" x14ac:dyDescent="0.25">
      <c r="B4" s="256"/>
      <c r="C4" s="256"/>
      <c r="D4" s="256"/>
      <c r="E4" s="256"/>
      <c r="F4" s="257"/>
      <c r="G4" s="257"/>
      <c r="H4" s="257"/>
      <c r="I4" s="257"/>
      <c r="J4" s="257"/>
      <c r="K4" s="257"/>
      <c r="L4" s="257"/>
      <c r="M4" s="257"/>
      <c r="N4" s="257"/>
      <c r="O4" s="257"/>
      <c r="P4" s="257"/>
      <c r="Q4" s="257"/>
      <c r="R4" s="257"/>
      <c r="S4" s="257"/>
      <c r="T4" s="257"/>
      <c r="U4" s="257"/>
      <c r="V4" s="257"/>
      <c r="W4" s="257"/>
    </row>
    <row r="5" spans="2:23" ht="24.75" customHeight="1" x14ac:dyDescent="0.25">
      <c r="B5" s="256"/>
      <c r="C5" s="256"/>
      <c r="D5" s="256"/>
      <c r="E5" s="256"/>
      <c r="F5" s="257" t="s">
        <v>246</v>
      </c>
      <c r="G5" s="257"/>
      <c r="H5" s="257"/>
      <c r="I5" s="257"/>
      <c r="J5" s="257"/>
      <c r="K5" s="257"/>
      <c r="L5" s="257"/>
      <c r="M5" s="257"/>
      <c r="N5" s="257"/>
      <c r="O5" s="257"/>
      <c r="P5" s="257"/>
      <c r="Q5" s="257"/>
      <c r="R5" s="257"/>
      <c r="S5" s="257"/>
      <c r="T5" s="257"/>
      <c r="U5" s="257"/>
      <c r="V5" s="257"/>
      <c r="W5" s="257"/>
    </row>
    <row r="6" spans="2:23" x14ac:dyDescent="0.25">
      <c r="B6" s="259" t="s">
        <v>247</v>
      </c>
      <c r="C6" s="260"/>
      <c r="D6" s="261"/>
      <c r="E6" s="259" t="s">
        <v>248</v>
      </c>
      <c r="F6" s="261"/>
      <c r="G6" s="265" t="s">
        <v>249</v>
      </c>
      <c r="H6" s="265"/>
      <c r="I6" s="265"/>
      <c r="J6" s="272" t="s">
        <v>250</v>
      </c>
      <c r="K6" s="272"/>
      <c r="L6" s="273"/>
      <c r="M6" s="268" t="s">
        <v>421</v>
      </c>
      <c r="N6" s="269"/>
      <c r="O6" s="269"/>
      <c r="P6" s="269"/>
      <c r="Q6" s="274" t="s">
        <v>251</v>
      </c>
      <c r="R6" s="274"/>
      <c r="S6" s="275"/>
      <c r="T6" s="278" t="s">
        <v>421</v>
      </c>
      <c r="U6" s="278"/>
      <c r="V6" s="278"/>
      <c r="W6" s="278"/>
    </row>
    <row r="7" spans="2:23" x14ac:dyDescent="0.25">
      <c r="B7" s="262"/>
      <c r="C7" s="263"/>
      <c r="D7" s="264"/>
      <c r="E7" s="262"/>
      <c r="F7" s="264"/>
      <c r="G7" s="266" t="s">
        <v>252</v>
      </c>
      <c r="H7" s="266"/>
      <c r="I7" s="267"/>
      <c r="J7" s="266" t="s">
        <v>252</v>
      </c>
      <c r="K7" s="266"/>
      <c r="L7" s="267"/>
      <c r="M7" s="270"/>
      <c r="N7" s="271"/>
      <c r="O7" s="271"/>
      <c r="P7" s="271"/>
      <c r="Q7" s="266" t="s">
        <v>252</v>
      </c>
      <c r="R7" s="266"/>
      <c r="S7" s="267"/>
      <c r="T7" s="279"/>
      <c r="U7" s="279"/>
      <c r="V7" s="279"/>
      <c r="W7" s="279"/>
    </row>
    <row r="8" spans="2:23" ht="33.75" x14ac:dyDescent="0.25">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4" t="s">
        <v>259</v>
      </c>
      <c r="T8" s="135" t="s">
        <v>422</v>
      </c>
      <c r="U8" s="135" t="s">
        <v>423</v>
      </c>
      <c r="V8" s="135" t="s">
        <v>424</v>
      </c>
      <c r="W8" s="138" t="s">
        <v>8</v>
      </c>
    </row>
    <row r="9" spans="2:23" ht="218.25" customHeight="1" x14ac:dyDescent="0.25">
      <c r="B9" s="78" t="s">
        <v>69</v>
      </c>
      <c r="C9" s="78" t="s">
        <v>126</v>
      </c>
      <c r="D9" s="78" t="s">
        <v>70</v>
      </c>
      <c r="E9" s="78" t="s">
        <v>340</v>
      </c>
      <c r="F9" s="78" t="s">
        <v>340</v>
      </c>
      <c r="G9" s="78" t="s">
        <v>345</v>
      </c>
      <c r="H9" s="78" t="s">
        <v>346</v>
      </c>
      <c r="I9" s="78" t="s">
        <v>347</v>
      </c>
      <c r="J9" s="78" t="s">
        <v>448</v>
      </c>
      <c r="K9" s="78" t="s">
        <v>452</v>
      </c>
      <c r="L9" s="78" t="s">
        <v>444</v>
      </c>
      <c r="M9" s="122" t="s">
        <v>426</v>
      </c>
      <c r="N9" s="78" t="s">
        <v>455</v>
      </c>
      <c r="O9" s="99" t="s">
        <v>432</v>
      </c>
      <c r="P9" s="99"/>
      <c r="Q9" s="99"/>
      <c r="R9" s="78" t="s">
        <v>526</v>
      </c>
      <c r="S9" s="99"/>
      <c r="T9" s="130" t="s">
        <v>459</v>
      </c>
      <c r="U9" s="78" t="s">
        <v>526</v>
      </c>
      <c r="V9" s="99" t="s">
        <v>432</v>
      </c>
      <c r="W9" s="99"/>
    </row>
    <row r="10" spans="2:23" ht="270" x14ac:dyDescent="0.25">
      <c r="B10" s="78" t="s">
        <v>71</v>
      </c>
      <c r="C10" s="78" t="s">
        <v>130</v>
      </c>
      <c r="D10" s="78" t="s">
        <v>72</v>
      </c>
      <c r="E10" s="78" t="s">
        <v>348</v>
      </c>
      <c r="F10" s="78" t="s">
        <v>348</v>
      </c>
      <c r="G10" s="99"/>
      <c r="H10" s="78" t="s">
        <v>349</v>
      </c>
      <c r="I10" s="78" t="s">
        <v>350</v>
      </c>
      <c r="J10" s="99"/>
      <c r="K10" s="78" t="s">
        <v>445</v>
      </c>
      <c r="L10" s="78"/>
      <c r="M10" s="122" t="s">
        <v>426</v>
      </c>
      <c r="N10" s="78" t="s">
        <v>453</v>
      </c>
      <c r="O10" s="99" t="s">
        <v>432</v>
      </c>
      <c r="P10" s="99"/>
      <c r="Q10" s="99"/>
      <c r="R10" s="78" t="s">
        <v>526</v>
      </c>
      <c r="S10" s="99"/>
      <c r="T10" s="130" t="s">
        <v>459</v>
      </c>
      <c r="U10" s="78" t="s">
        <v>526</v>
      </c>
      <c r="V10" s="99" t="s">
        <v>432</v>
      </c>
      <c r="W10" s="99"/>
    </row>
    <row r="11" spans="2:23" ht="180" x14ac:dyDescent="0.25">
      <c r="B11" s="78" t="s">
        <v>73</v>
      </c>
      <c r="C11" s="78" t="s">
        <v>74</v>
      </c>
      <c r="D11" s="78" t="s">
        <v>75</v>
      </c>
      <c r="E11" s="78" t="s">
        <v>351</v>
      </c>
      <c r="F11" s="78" t="s">
        <v>351</v>
      </c>
      <c r="G11" s="78" t="s">
        <v>352</v>
      </c>
      <c r="H11" s="78" t="s">
        <v>353</v>
      </c>
      <c r="I11" s="99"/>
      <c r="J11" s="99"/>
      <c r="K11" s="78" t="s">
        <v>446</v>
      </c>
      <c r="L11" s="99"/>
      <c r="M11" s="122" t="s">
        <v>426</v>
      </c>
      <c r="N11" s="78" t="s">
        <v>454</v>
      </c>
      <c r="O11" s="99" t="s">
        <v>432</v>
      </c>
      <c r="P11" s="99"/>
      <c r="Q11" s="99"/>
      <c r="R11" s="78" t="s">
        <v>526</v>
      </c>
      <c r="S11" s="99"/>
      <c r="T11" s="130" t="s">
        <v>459</v>
      </c>
      <c r="U11" s="78" t="s">
        <v>526</v>
      </c>
      <c r="V11" s="99" t="s">
        <v>432</v>
      </c>
      <c r="W11" s="99"/>
    </row>
    <row r="12" spans="2:23" ht="270" x14ac:dyDescent="0.25">
      <c r="B12" s="78" t="s">
        <v>135</v>
      </c>
      <c r="C12" s="78" t="s">
        <v>136</v>
      </c>
      <c r="D12" s="78" t="s">
        <v>78</v>
      </c>
      <c r="E12" s="78" t="s">
        <v>354</v>
      </c>
      <c r="F12" s="78" t="s">
        <v>354</v>
      </c>
      <c r="G12" s="99"/>
      <c r="H12" s="78" t="s">
        <v>355</v>
      </c>
      <c r="I12" s="99"/>
      <c r="J12" s="99"/>
      <c r="K12" s="78" t="s">
        <v>447</v>
      </c>
      <c r="L12" s="99"/>
      <c r="M12" s="122" t="s">
        <v>426</v>
      </c>
      <c r="N12" s="78" t="s">
        <v>454</v>
      </c>
      <c r="O12" s="99" t="s">
        <v>432</v>
      </c>
      <c r="P12" s="99"/>
      <c r="Q12" s="99"/>
      <c r="R12" s="78" t="s">
        <v>526</v>
      </c>
      <c r="S12" s="99"/>
      <c r="T12" s="130" t="s">
        <v>459</v>
      </c>
      <c r="U12" s="78" t="s">
        <v>526</v>
      </c>
      <c r="V12" s="99" t="s">
        <v>432</v>
      </c>
      <c r="W12" s="99"/>
    </row>
  </sheetData>
  <customSheetViews>
    <customSheetView guid="{9316A16D-4E37-4690-B5D4-C25AA9EEBBF7}" topLeftCell="I6">
      <selection activeCell="U9" sqref="U9"/>
      <pageMargins left="0.7" right="0.7" top="0.75" bottom="0.75" header="0.3" footer="0.3"/>
      <pageSetup paperSize="9" orientation="portrait" r:id="rId1"/>
    </customSheetView>
  </customSheetViews>
  <mergeCells count="16">
    <mergeCell ref="T6:W6"/>
    <mergeCell ref="T7:W7"/>
    <mergeCell ref="J3:W5"/>
    <mergeCell ref="J7:L7"/>
    <mergeCell ref="Q7:S7"/>
    <mergeCell ref="J6:L6"/>
    <mergeCell ref="Q6:S6"/>
    <mergeCell ref="M6:P6"/>
    <mergeCell ref="M7:P7"/>
    <mergeCell ref="B3:E5"/>
    <mergeCell ref="F3:I4"/>
    <mergeCell ref="F5:I5"/>
    <mergeCell ref="B6:D7"/>
    <mergeCell ref="E6:F7"/>
    <mergeCell ref="G6:I6"/>
    <mergeCell ref="G7:I7"/>
  </mergeCell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1"/>
  <sheetViews>
    <sheetView topLeftCell="C3" zoomScale="70" zoomScaleNormal="70" workbookViewId="0">
      <selection activeCell="S10" sqref="S10"/>
    </sheetView>
  </sheetViews>
  <sheetFormatPr baseColWidth="10" defaultRowHeight="15" x14ac:dyDescent="0.25"/>
  <cols>
    <col min="4" max="6" width="10.28515625" customWidth="1"/>
    <col min="7" max="7" width="13.28515625" customWidth="1"/>
    <col min="8" max="8" width="11.85546875" customWidth="1"/>
    <col min="9" max="9" width="14.42578125" customWidth="1"/>
    <col min="10" max="10" width="20.7109375" customWidth="1"/>
    <col min="11" max="11" width="15.5703125" customWidth="1"/>
    <col min="12" max="12" width="17.28515625" customWidth="1"/>
    <col min="13" max="13" width="8.7109375" customWidth="1"/>
    <col min="14" max="14" width="11.85546875" customWidth="1"/>
    <col min="18" max="18" width="13.42578125" customWidth="1"/>
    <col min="19" max="19" width="14.5703125" customWidth="1"/>
  </cols>
  <sheetData>
    <row r="1" spans="2:23" x14ac:dyDescent="0.25">
      <c r="B1" s="85"/>
      <c r="C1" s="85"/>
      <c r="D1" s="85"/>
      <c r="E1" s="85"/>
      <c r="F1" s="85"/>
      <c r="G1" s="85"/>
      <c r="H1" s="85"/>
      <c r="I1" s="85"/>
      <c r="J1" s="85"/>
      <c r="K1" s="85"/>
      <c r="L1" s="85"/>
      <c r="M1" s="85"/>
      <c r="N1" s="85"/>
      <c r="O1" s="85"/>
      <c r="P1" s="85"/>
      <c r="Q1" s="85"/>
      <c r="R1" s="85"/>
      <c r="S1" s="85"/>
    </row>
    <row r="2" spans="2:23" x14ac:dyDescent="0.25">
      <c r="B2" s="84"/>
      <c r="C2" s="84"/>
      <c r="D2" s="84"/>
      <c r="E2" s="84"/>
      <c r="F2" s="84"/>
      <c r="G2" s="84"/>
      <c r="H2" s="84"/>
      <c r="I2" s="84"/>
      <c r="J2" s="84"/>
      <c r="K2" s="84"/>
      <c r="L2" s="84"/>
      <c r="M2" s="84"/>
      <c r="N2" s="84"/>
      <c r="O2" s="84"/>
      <c r="P2" s="84"/>
      <c r="Q2" s="84"/>
      <c r="R2" s="84"/>
      <c r="S2" s="84"/>
    </row>
    <row r="3" spans="2:23" ht="18.75" customHeight="1" x14ac:dyDescent="0.25">
      <c r="B3" s="256"/>
      <c r="C3" s="256"/>
      <c r="D3" s="256"/>
      <c r="E3" s="256"/>
      <c r="F3" s="257" t="s">
        <v>244</v>
      </c>
      <c r="G3" s="257"/>
      <c r="H3" s="257"/>
      <c r="I3" s="257"/>
      <c r="J3" s="257" t="s">
        <v>245</v>
      </c>
      <c r="K3" s="257"/>
      <c r="L3" s="257"/>
      <c r="M3" s="257"/>
      <c r="N3" s="257"/>
      <c r="O3" s="257"/>
      <c r="P3" s="257"/>
      <c r="Q3" s="257"/>
      <c r="R3" s="257"/>
      <c r="S3" s="257"/>
      <c r="T3" s="257"/>
      <c r="U3" s="257"/>
      <c r="V3" s="257"/>
      <c r="W3" s="257"/>
    </row>
    <row r="4" spans="2:23" ht="18.75" customHeight="1" x14ac:dyDescent="0.25">
      <c r="B4" s="256"/>
      <c r="C4" s="256"/>
      <c r="D4" s="256"/>
      <c r="E4" s="256"/>
      <c r="F4" s="257"/>
      <c r="G4" s="257"/>
      <c r="H4" s="257"/>
      <c r="I4" s="257"/>
      <c r="J4" s="257"/>
      <c r="K4" s="257"/>
      <c r="L4" s="257"/>
      <c r="M4" s="257"/>
      <c r="N4" s="257"/>
      <c r="O4" s="257"/>
      <c r="P4" s="257"/>
      <c r="Q4" s="257"/>
      <c r="R4" s="257"/>
      <c r="S4" s="257"/>
      <c r="T4" s="257"/>
      <c r="U4" s="257"/>
      <c r="V4" s="257"/>
      <c r="W4" s="257"/>
    </row>
    <row r="5" spans="2:23" ht="33" customHeight="1" x14ac:dyDescent="0.25">
      <c r="B5" s="256"/>
      <c r="C5" s="256"/>
      <c r="D5" s="256"/>
      <c r="E5" s="256"/>
      <c r="F5" s="257" t="s">
        <v>246</v>
      </c>
      <c r="G5" s="257"/>
      <c r="H5" s="257"/>
      <c r="I5" s="257"/>
      <c r="J5" s="257"/>
      <c r="K5" s="257"/>
      <c r="L5" s="257"/>
      <c r="M5" s="257"/>
      <c r="N5" s="257"/>
      <c r="O5" s="257"/>
      <c r="P5" s="257"/>
      <c r="Q5" s="257"/>
      <c r="R5" s="257"/>
      <c r="S5" s="257"/>
      <c r="T5" s="257"/>
      <c r="U5" s="257"/>
      <c r="V5" s="257"/>
      <c r="W5" s="257"/>
    </row>
    <row r="6" spans="2:23" ht="18.75" customHeight="1" x14ac:dyDescent="0.25">
      <c r="B6" s="259" t="s">
        <v>247</v>
      </c>
      <c r="C6" s="260"/>
      <c r="D6" s="261"/>
      <c r="E6" s="259" t="s">
        <v>248</v>
      </c>
      <c r="F6" s="261"/>
      <c r="G6" s="265" t="s">
        <v>249</v>
      </c>
      <c r="H6" s="265"/>
      <c r="I6" s="265"/>
      <c r="J6" s="272" t="s">
        <v>250</v>
      </c>
      <c r="K6" s="272"/>
      <c r="L6" s="273"/>
      <c r="M6" s="268" t="s">
        <v>421</v>
      </c>
      <c r="N6" s="269"/>
      <c r="O6" s="269"/>
      <c r="P6" s="269"/>
      <c r="Q6" s="274" t="s">
        <v>251</v>
      </c>
      <c r="R6" s="274"/>
      <c r="S6" s="275"/>
      <c r="T6" s="278" t="s">
        <v>421</v>
      </c>
      <c r="U6" s="278"/>
      <c r="V6" s="278"/>
      <c r="W6" s="278"/>
    </row>
    <row r="7" spans="2:23" ht="18.75" customHeight="1" x14ac:dyDescent="0.25">
      <c r="B7" s="262"/>
      <c r="C7" s="263"/>
      <c r="D7" s="264"/>
      <c r="E7" s="262"/>
      <c r="F7" s="264"/>
      <c r="G7" s="266" t="s">
        <v>252</v>
      </c>
      <c r="H7" s="266"/>
      <c r="I7" s="267"/>
      <c r="J7" s="266" t="s">
        <v>252</v>
      </c>
      <c r="K7" s="266"/>
      <c r="L7" s="267"/>
      <c r="M7" s="270"/>
      <c r="N7" s="271"/>
      <c r="O7" s="271"/>
      <c r="P7" s="271"/>
      <c r="Q7" s="266" t="s">
        <v>252</v>
      </c>
      <c r="R7" s="266"/>
      <c r="S7" s="267"/>
      <c r="T7" s="279"/>
      <c r="U7" s="279"/>
      <c r="V7" s="279"/>
      <c r="W7" s="279"/>
    </row>
    <row r="8" spans="2:23" ht="33.75" x14ac:dyDescent="0.25">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4" t="s">
        <v>259</v>
      </c>
      <c r="T8" s="135" t="s">
        <v>422</v>
      </c>
      <c r="U8" s="135" t="s">
        <v>423</v>
      </c>
      <c r="V8" s="135" t="s">
        <v>424</v>
      </c>
      <c r="W8" s="138" t="s">
        <v>8</v>
      </c>
    </row>
    <row r="9" spans="2:23" ht="174.75" customHeight="1" x14ac:dyDescent="0.25">
      <c r="B9" s="122" t="s">
        <v>260</v>
      </c>
      <c r="C9" s="78" t="s">
        <v>261</v>
      </c>
      <c r="D9" s="78" t="s">
        <v>262</v>
      </c>
      <c r="E9" s="79">
        <v>42444</v>
      </c>
      <c r="F9" s="79">
        <v>42460</v>
      </c>
      <c r="G9" s="80" t="s">
        <v>263</v>
      </c>
      <c r="H9" s="80" t="s">
        <v>264</v>
      </c>
      <c r="I9" s="80" t="s">
        <v>265</v>
      </c>
      <c r="J9" s="119" t="s">
        <v>395</v>
      </c>
      <c r="K9" s="122" t="s">
        <v>396</v>
      </c>
      <c r="L9" s="78" t="s">
        <v>441</v>
      </c>
      <c r="M9" s="122" t="s">
        <v>426</v>
      </c>
      <c r="N9" s="88" t="s">
        <v>458</v>
      </c>
      <c r="O9" s="78" t="s">
        <v>431</v>
      </c>
      <c r="P9" s="78"/>
      <c r="Q9" s="78" t="s">
        <v>478</v>
      </c>
      <c r="R9" s="78" t="s">
        <v>479</v>
      </c>
      <c r="S9" s="83"/>
      <c r="T9" s="130" t="s">
        <v>459</v>
      </c>
      <c r="U9" s="88" t="s">
        <v>527</v>
      </c>
      <c r="V9" s="78" t="s">
        <v>431</v>
      </c>
      <c r="W9" s="78"/>
    </row>
    <row r="10" spans="2:23" ht="136.5" customHeight="1" x14ac:dyDescent="0.25">
      <c r="B10" s="81" t="s">
        <v>266</v>
      </c>
      <c r="C10" s="82" t="s">
        <v>267</v>
      </c>
      <c r="D10" s="82" t="s">
        <v>268</v>
      </c>
      <c r="E10" s="79">
        <v>42444</v>
      </c>
      <c r="F10" s="79">
        <v>42460</v>
      </c>
      <c r="G10" s="82" t="s">
        <v>269</v>
      </c>
      <c r="H10" s="82" t="s">
        <v>270</v>
      </c>
      <c r="I10" s="82" t="s">
        <v>271</v>
      </c>
      <c r="J10" s="78" t="s">
        <v>397</v>
      </c>
      <c r="K10" s="120" t="s">
        <v>398</v>
      </c>
      <c r="L10" s="82" t="s">
        <v>399</v>
      </c>
      <c r="M10" s="122" t="s">
        <v>426</v>
      </c>
      <c r="N10" s="82" t="s">
        <v>443</v>
      </c>
      <c r="O10" s="78" t="s">
        <v>431</v>
      </c>
      <c r="P10" s="82"/>
      <c r="Q10" s="78" t="s">
        <v>480</v>
      </c>
      <c r="R10" s="78" t="s">
        <v>481</v>
      </c>
      <c r="S10" s="78" t="s">
        <v>482</v>
      </c>
      <c r="T10" s="130" t="s">
        <v>459</v>
      </c>
      <c r="U10" s="82" t="s">
        <v>528</v>
      </c>
      <c r="V10" s="78" t="s">
        <v>431</v>
      </c>
      <c r="W10" s="82"/>
    </row>
    <row r="11" spans="2:23" x14ac:dyDescent="0.25">
      <c r="B11" s="83"/>
      <c r="C11" s="83"/>
      <c r="D11" s="99"/>
      <c r="E11" s="83"/>
      <c r="F11" s="83"/>
      <c r="G11" s="83"/>
      <c r="H11" s="83"/>
      <c r="I11" s="83"/>
      <c r="J11" s="83"/>
      <c r="K11" s="83"/>
      <c r="L11" s="83"/>
      <c r="M11" s="83"/>
      <c r="N11" s="83"/>
      <c r="O11" s="83"/>
      <c r="P11" s="83"/>
      <c r="Q11" s="83"/>
      <c r="R11" s="83"/>
      <c r="S11" s="83"/>
      <c r="T11" s="83"/>
      <c r="U11" s="83"/>
      <c r="V11" s="83"/>
      <c r="W11" s="83"/>
    </row>
  </sheetData>
  <customSheetViews>
    <customSheetView guid="{9316A16D-4E37-4690-B5D4-C25AA9EEBBF7}" scale="70" topLeftCell="C3">
      <selection activeCell="S10" sqref="S10"/>
      <pageMargins left="0.7" right="0.7" top="0.75" bottom="0.75" header="0.3" footer="0.3"/>
      <pageSetup paperSize="9" orientation="portrait" r:id="rId1"/>
    </customSheetView>
  </customSheetViews>
  <mergeCells count="16">
    <mergeCell ref="T6:W6"/>
    <mergeCell ref="T7:W7"/>
    <mergeCell ref="J3:W5"/>
    <mergeCell ref="J7:L7"/>
    <mergeCell ref="Q7:S7"/>
    <mergeCell ref="J6:L6"/>
    <mergeCell ref="Q6:S6"/>
    <mergeCell ref="M6:P6"/>
    <mergeCell ref="M7:P7"/>
    <mergeCell ref="B3:E5"/>
    <mergeCell ref="F3:I4"/>
    <mergeCell ref="F5:I5"/>
    <mergeCell ref="B6:D7"/>
    <mergeCell ref="E6:F7"/>
    <mergeCell ref="G6:I6"/>
    <mergeCell ref="G7:I7"/>
  </mergeCell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12"/>
  <sheetViews>
    <sheetView zoomScale="70" zoomScaleNormal="70" workbookViewId="0">
      <selection activeCell="B1" sqref="B1"/>
    </sheetView>
  </sheetViews>
  <sheetFormatPr baseColWidth="10" defaultRowHeight="15" x14ac:dyDescent="0.25"/>
  <cols>
    <col min="2" max="2" width="14.85546875" customWidth="1"/>
    <col min="9" max="9" width="13.85546875" customWidth="1"/>
    <col min="13" max="13" width="9" customWidth="1"/>
    <col min="19" max="19" width="13" customWidth="1"/>
  </cols>
  <sheetData>
    <row r="3" spans="2:23" x14ac:dyDescent="0.25">
      <c r="B3" s="84"/>
      <c r="C3" s="84"/>
      <c r="D3" s="84"/>
      <c r="E3" s="84"/>
      <c r="F3" s="84"/>
      <c r="G3" s="84"/>
      <c r="H3" s="84"/>
      <c r="I3" s="84"/>
      <c r="J3" s="84"/>
      <c r="K3" s="84"/>
      <c r="L3" s="84"/>
      <c r="M3" s="84"/>
      <c r="N3" s="84"/>
      <c r="O3" s="84"/>
      <c r="P3" s="84"/>
      <c r="Q3" s="84"/>
      <c r="R3" s="84"/>
      <c r="S3" s="84"/>
    </row>
    <row r="4" spans="2:23" ht="20.25" customHeight="1" x14ac:dyDescent="0.25">
      <c r="B4" s="256"/>
      <c r="C4" s="256"/>
      <c r="D4" s="256"/>
      <c r="E4" s="256"/>
      <c r="F4" s="257" t="s">
        <v>244</v>
      </c>
      <c r="G4" s="257"/>
      <c r="H4" s="257"/>
      <c r="I4" s="257"/>
      <c r="J4" s="257" t="s">
        <v>245</v>
      </c>
      <c r="K4" s="257"/>
      <c r="L4" s="257"/>
      <c r="M4" s="257"/>
      <c r="N4" s="257"/>
      <c r="O4" s="257"/>
      <c r="P4" s="257"/>
      <c r="Q4" s="257"/>
      <c r="R4" s="257"/>
      <c r="S4" s="257"/>
      <c r="T4" s="257"/>
      <c r="U4" s="257"/>
      <c r="V4" s="257"/>
      <c r="W4" s="257"/>
    </row>
    <row r="5" spans="2:23" ht="20.25" customHeight="1" x14ac:dyDescent="0.25">
      <c r="B5" s="256"/>
      <c r="C5" s="256"/>
      <c r="D5" s="256"/>
      <c r="E5" s="256"/>
      <c r="F5" s="257"/>
      <c r="G5" s="257"/>
      <c r="H5" s="257"/>
      <c r="I5" s="257"/>
      <c r="J5" s="257"/>
      <c r="K5" s="257"/>
      <c r="L5" s="257"/>
      <c r="M5" s="257"/>
      <c r="N5" s="257"/>
      <c r="O5" s="257"/>
      <c r="P5" s="257"/>
      <c r="Q5" s="257"/>
      <c r="R5" s="257"/>
      <c r="S5" s="257"/>
      <c r="T5" s="257"/>
      <c r="U5" s="257"/>
      <c r="V5" s="257"/>
      <c r="W5" s="257"/>
    </row>
    <row r="6" spans="2:23" ht="25.5" customHeight="1" x14ac:dyDescent="0.25">
      <c r="B6" s="256"/>
      <c r="C6" s="256"/>
      <c r="D6" s="256"/>
      <c r="E6" s="256"/>
      <c r="F6" s="257" t="s">
        <v>246</v>
      </c>
      <c r="G6" s="257"/>
      <c r="H6" s="257"/>
      <c r="I6" s="257"/>
      <c r="J6" s="257"/>
      <c r="K6" s="257"/>
      <c r="L6" s="257"/>
      <c r="M6" s="257"/>
      <c r="N6" s="257"/>
      <c r="O6" s="257"/>
      <c r="P6" s="257"/>
      <c r="Q6" s="257"/>
      <c r="R6" s="257"/>
      <c r="S6" s="257"/>
      <c r="T6" s="257"/>
      <c r="U6" s="257"/>
      <c r="V6" s="257"/>
      <c r="W6" s="257"/>
    </row>
    <row r="7" spans="2:23" ht="20.25" customHeight="1" x14ac:dyDescent="0.25">
      <c r="B7" s="259" t="s">
        <v>247</v>
      </c>
      <c r="C7" s="260"/>
      <c r="D7" s="261"/>
      <c r="E7" s="259" t="s">
        <v>248</v>
      </c>
      <c r="F7" s="261"/>
      <c r="G7" s="265" t="s">
        <v>249</v>
      </c>
      <c r="H7" s="265"/>
      <c r="I7" s="265"/>
      <c r="J7" s="272" t="s">
        <v>250</v>
      </c>
      <c r="K7" s="272"/>
      <c r="L7" s="273"/>
      <c r="M7" s="268" t="s">
        <v>421</v>
      </c>
      <c r="N7" s="269"/>
      <c r="O7" s="269"/>
      <c r="P7" s="269"/>
      <c r="Q7" s="274" t="s">
        <v>251</v>
      </c>
      <c r="R7" s="274"/>
      <c r="S7" s="275"/>
      <c r="T7" s="278" t="s">
        <v>421</v>
      </c>
      <c r="U7" s="278"/>
      <c r="V7" s="278"/>
      <c r="W7" s="278"/>
    </row>
    <row r="8" spans="2:23" ht="20.25" customHeight="1" x14ac:dyDescent="0.25">
      <c r="B8" s="262"/>
      <c r="C8" s="263"/>
      <c r="D8" s="264"/>
      <c r="E8" s="262"/>
      <c r="F8" s="264"/>
      <c r="G8" s="266" t="s">
        <v>252</v>
      </c>
      <c r="H8" s="266"/>
      <c r="I8" s="267"/>
      <c r="J8" s="266" t="s">
        <v>252</v>
      </c>
      <c r="K8" s="266"/>
      <c r="L8" s="267"/>
      <c r="M8" s="270"/>
      <c r="N8" s="271"/>
      <c r="O8" s="271"/>
      <c r="P8" s="271"/>
      <c r="Q8" s="266" t="s">
        <v>252</v>
      </c>
      <c r="R8" s="266"/>
      <c r="S8" s="267"/>
      <c r="T8" s="279"/>
      <c r="U8" s="279"/>
      <c r="V8" s="279"/>
      <c r="W8" s="279"/>
    </row>
    <row r="9" spans="2:23" ht="33.75" x14ac:dyDescent="0.25">
      <c r="B9" s="86" t="s">
        <v>253</v>
      </c>
      <c r="C9" s="86" t="s">
        <v>5</v>
      </c>
      <c r="D9" s="86" t="s">
        <v>254</v>
      </c>
      <c r="E9" s="86" t="s">
        <v>255</v>
      </c>
      <c r="F9" s="86" t="s">
        <v>256</v>
      </c>
      <c r="G9" s="136" t="s">
        <v>257</v>
      </c>
      <c r="H9" s="136" t="s">
        <v>258</v>
      </c>
      <c r="I9" s="137" t="s">
        <v>259</v>
      </c>
      <c r="J9" s="131" t="s">
        <v>257</v>
      </c>
      <c r="K9" s="131" t="s">
        <v>258</v>
      </c>
      <c r="L9" s="132" t="s">
        <v>259</v>
      </c>
      <c r="M9" s="135" t="s">
        <v>422</v>
      </c>
      <c r="N9" s="135" t="s">
        <v>423</v>
      </c>
      <c r="O9" s="135" t="s">
        <v>424</v>
      </c>
      <c r="P9" s="139" t="s">
        <v>8</v>
      </c>
      <c r="Q9" s="133" t="s">
        <v>257</v>
      </c>
      <c r="R9" s="133" t="s">
        <v>258</v>
      </c>
      <c r="S9" s="134" t="s">
        <v>259</v>
      </c>
      <c r="T9" s="135" t="s">
        <v>422</v>
      </c>
      <c r="U9" s="135" t="s">
        <v>423</v>
      </c>
      <c r="V9" s="135" t="s">
        <v>424</v>
      </c>
      <c r="W9" s="138" t="s">
        <v>8</v>
      </c>
    </row>
    <row r="10" spans="2:23" ht="140.25" customHeight="1" thickBot="1" x14ac:dyDescent="0.3">
      <c r="B10" s="101" t="s">
        <v>343</v>
      </c>
      <c r="C10" s="287" t="s">
        <v>92</v>
      </c>
      <c r="D10" s="101" t="s">
        <v>341</v>
      </c>
      <c r="E10" s="87">
        <v>42430</v>
      </c>
      <c r="F10" s="87">
        <v>42430</v>
      </c>
      <c r="G10" s="78" t="s">
        <v>360</v>
      </c>
      <c r="H10" s="78" t="s">
        <v>356</v>
      </c>
      <c r="I10" s="78" t="s">
        <v>358</v>
      </c>
      <c r="J10" s="78" t="s">
        <v>402</v>
      </c>
      <c r="K10" s="78" t="s">
        <v>400</v>
      </c>
      <c r="L10" s="83"/>
      <c r="M10" s="122" t="s">
        <v>426</v>
      </c>
      <c r="N10" s="78" t="s">
        <v>442</v>
      </c>
      <c r="O10" s="99" t="s">
        <v>431</v>
      </c>
      <c r="P10" s="83"/>
      <c r="Q10" s="78" t="s">
        <v>511</v>
      </c>
      <c r="R10" s="78" t="s">
        <v>509</v>
      </c>
      <c r="S10" s="83"/>
      <c r="T10" s="130" t="s">
        <v>426</v>
      </c>
      <c r="U10" s="78" t="s">
        <v>529</v>
      </c>
      <c r="V10" s="99" t="s">
        <v>431</v>
      </c>
      <c r="W10" s="83"/>
    </row>
    <row r="11" spans="2:23" ht="125.25" thickBot="1" x14ac:dyDescent="0.3">
      <c r="B11" s="101" t="s">
        <v>344</v>
      </c>
      <c r="C11" s="288"/>
      <c r="D11" s="101" t="s">
        <v>342</v>
      </c>
      <c r="E11" s="87">
        <v>42430</v>
      </c>
      <c r="F11" s="87">
        <v>42430</v>
      </c>
      <c r="G11" s="78" t="s">
        <v>359</v>
      </c>
      <c r="H11" s="80" t="s">
        <v>357</v>
      </c>
      <c r="I11" s="78" t="s">
        <v>361</v>
      </c>
      <c r="J11" s="78" t="s">
        <v>404</v>
      </c>
      <c r="K11" s="78" t="s">
        <v>401</v>
      </c>
      <c r="L11" s="78" t="s">
        <v>403</v>
      </c>
      <c r="M11" s="122" t="s">
        <v>426</v>
      </c>
      <c r="N11" s="78" t="s">
        <v>530</v>
      </c>
      <c r="O11" s="99" t="s">
        <v>431</v>
      </c>
      <c r="P11" s="78"/>
      <c r="Q11" s="83"/>
      <c r="R11" s="80" t="s">
        <v>510</v>
      </c>
      <c r="S11" s="83"/>
      <c r="T11" s="130" t="s">
        <v>426</v>
      </c>
      <c r="U11" s="78" t="s">
        <v>531</v>
      </c>
      <c r="V11" s="99" t="s">
        <v>431</v>
      </c>
      <c r="W11" s="78"/>
    </row>
    <row r="12" spans="2:23" x14ac:dyDescent="0.25">
      <c r="B12" s="83"/>
      <c r="C12" s="83"/>
      <c r="D12" s="83"/>
      <c r="E12" s="83"/>
      <c r="F12" s="83"/>
      <c r="G12" s="83"/>
      <c r="H12" s="83"/>
      <c r="I12" s="83"/>
      <c r="J12" s="83"/>
      <c r="K12" s="83"/>
      <c r="L12" s="83"/>
      <c r="M12" s="83"/>
      <c r="N12" s="83"/>
      <c r="O12" s="83"/>
      <c r="P12" s="83"/>
      <c r="Q12" s="83"/>
      <c r="R12" s="83"/>
      <c r="S12" s="83"/>
      <c r="T12" s="83"/>
      <c r="U12" s="83"/>
      <c r="V12" s="83"/>
      <c r="W12" s="83"/>
    </row>
  </sheetData>
  <customSheetViews>
    <customSheetView guid="{9316A16D-4E37-4690-B5D4-C25AA9EEBBF7}" scale="70">
      <selection activeCell="B1" sqref="B1"/>
      <pageMargins left="0.7" right="0.7" top="0.75" bottom="0.75" header="0.3" footer="0.3"/>
      <pageSetup paperSize="9" orientation="portrait" r:id="rId1"/>
    </customSheetView>
  </customSheetViews>
  <mergeCells count="17">
    <mergeCell ref="T7:W7"/>
    <mergeCell ref="T8:W8"/>
    <mergeCell ref="J4:W6"/>
    <mergeCell ref="J8:L8"/>
    <mergeCell ref="Q8:S8"/>
    <mergeCell ref="J7:L7"/>
    <mergeCell ref="Q7:S7"/>
    <mergeCell ref="M7:P7"/>
    <mergeCell ref="M8:P8"/>
    <mergeCell ref="C10:C11"/>
    <mergeCell ref="B4:E6"/>
    <mergeCell ref="F4:I5"/>
    <mergeCell ref="F6:I6"/>
    <mergeCell ref="B7:D8"/>
    <mergeCell ref="E7:F8"/>
    <mergeCell ref="G7:I7"/>
    <mergeCell ref="G8:I8"/>
  </mergeCell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1"/>
  <sheetViews>
    <sheetView topLeftCell="F1" workbookViewId="0">
      <selection activeCell="L9" sqref="L9"/>
    </sheetView>
  </sheetViews>
  <sheetFormatPr baseColWidth="10" defaultRowHeight="15" x14ac:dyDescent="0.25"/>
  <sheetData>
    <row r="2" spans="2:23" x14ac:dyDescent="0.25">
      <c r="B2" s="84"/>
      <c r="C2" s="84"/>
      <c r="D2" s="84"/>
      <c r="E2" s="84"/>
      <c r="F2" s="84"/>
      <c r="G2" s="84"/>
      <c r="H2" s="84"/>
      <c r="I2" s="84"/>
      <c r="J2" s="84"/>
      <c r="K2" s="84"/>
      <c r="L2" s="84"/>
      <c r="M2" s="84"/>
      <c r="N2" s="84"/>
      <c r="O2" s="84"/>
      <c r="P2" s="84"/>
      <c r="Q2" s="84"/>
      <c r="R2" s="84"/>
      <c r="S2" s="84"/>
    </row>
    <row r="3" spans="2:23" ht="15" customHeight="1" x14ac:dyDescent="0.25">
      <c r="B3" s="256"/>
      <c r="C3" s="256"/>
      <c r="D3" s="256"/>
      <c r="E3" s="256"/>
      <c r="F3" s="257" t="s">
        <v>244</v>
      </c>
      <c r="G3" s="257"/>
      <c r="H3" s="257"/>
      <c r="I3" s="257"/>
      <c r="J3" s="257" t="s">
        <v>245</v>
      </c>
      <c r="K3" s="257"/>
      <c r="L3" s="257"/>
      <c r="M3" s="257"/>
      <c r="N3" s="257"/>
      <c r="O3" s="257"/>
      <c r="P3" s="257"/>
      <c r="Q3" s="257"/>
      <c r="R3" s="257"/>
      <c r="S3" s="257"/>
      <c r="T3" s="257"/>
      <c r="U3" s="257"/>
      <c r="V3" s="257"/>
      <c r="W3" s="257"/>
    </row>
    <row r="4" spans="2:23" x14ac:dyDescent="0.25">
      <c r="B4" s="256"/>
      <c r="C4" s="256"/>
      <c r="D4" s="256"/>
      <c r="E4" s="256"/>
      <c r="F4" s="257"/>
      <c r="G4" s="257"/>
      <c r="H4" s="257"/>
      <c r="I4" s="257"/>
      <c r="J4" s="257"/>
      <c r="K4" s="257"/>
      <c r="L4" s="257"/>
      <c r="M4" s="257"/>
      <c r="N4" s="257"/>
      <c r="O4" s="257"/>
      <c r="P4" s="257"/>
      <c r="Q4" s="257"/>
      <c r="R4" s="257"/>
      <c r="S4" s="257"/>
      <c r="T4" s="257"/>
      <c r="U4" s="257"/>
      <c r="V4" s="257"/>
      <c r="W4" s="257"/>
    </row>
    <row r="5" spans="2:23" ht="24" customHeight="1" x14ac:dyDescent="0.25">
      <c r="B5" s="256"/>
      <c r="C5" s="256"/>
      <c r="D5" s="256"/>
      <c r="E5" s="256"/>
      <c r="F5" s="257" t="s">
        <v>246</v>
      </c>
      <c r="G5" s="257"/>
      <c r="H5" s="257"/>
      <c r="I5" s="257"/>
      <c r="J5" s="257"/>
      <c r="K5" s="257"/>
      <c r="L5" s="257"/>
      <c r="M5" s="257"/>
      <c r="N5" s="257"/>
      <c r="O5" s="257"/>
      <c r="P5" s="257"/>
      <c r="Q5" s="257"/>
      <c r="R5" s="257"/>
      <c r="S5" s="257"/>
      <c r="T5" s="257"/>
      <c r="U5" s="257"/>
      <c r="V5" s="257"/>
      <c r="W5" s="257"/>
    </row>
    <row r="6" spans="2:23" ht="15" customHeight="1" x14ac:dyDescent="0.25">
      <c r="B6" s="259" t="s">
        <v>247</v>
      </c>
      <c r="C6" s="260"/>
      <c r="D6" s="261"/>
      <c r="E6" s="259" t="s">
        <v>248</v>
      </c>
      <c r="F6" s="261"/>
      <c r="G6" s="265" t="s">
        <v>249</v>
      </c>
      <c r="H6" s="265"/>
      <c r="I6" s="265"/>
      <c r="J6" s="272" t="s">
        <v>250</v>
      </c>
      <c r="K6" s="272"/>
      <c r="L6" s="273"/>
      <c r="M6" s="268" t="s">
        <v>421</v>
      </c>
      <c r="N6" s="269"/>
      <c r="O6" s="269"/>
      <c r="P6" s="269"/>
      <c r="Q6" s="274" t="s">
        <v>251</v>
      </c>
      <c r="R6" s="274"/>
      <c r="S6" s="275"/>
      <c r="T6" s="278" t="s">
        <v>421</v>
      </c>
      <c r="U6" s="278"/>
      <c r="V6" s="278"/>
      <c r="W6" s="278"/>
    </row>
    <row r="7" spans="2:23" x14ac:dyDescent="0.25">
      <c r="B7" s="262"/>
      <c r="C7" s="263"/>
      <c r="D7" s="264"/>
      <c r="E7" s="262"/>
      <c r="F7" s="264"/>
      <c r="G7" s="266" t="s">
        <v>252</v>
      </c>
      <c r="H7" s="266"/>
      <c r="I7" s="267"/>
      <c r="J7" s="266" t="s">
        <v>252</v>
      </c>
      <c r="K7" s="266"/>
      <c r="L7" s="267"/>
      <c r="M7" s="270"/>
      <c r="N7" s="271"/>
      <c r="O7" s="271"/>
      <c r="P7" s="271"/>
      <c r="Q7" s="266" t="s">
        <v>252</v>
      </c>
      <c r="R7" s="266"/>
      <c r="S7" s="267"/>
      <c r="T7" s="279"/>
      <c r="U7" s="279"/>
      <c r="V7" s="279"/>
      <c r="W7" s="279"/>
    </row>
    <row r="8" spans="2:23" ht="33.75" x14ac:dyDescent="0.25">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4" t="s">
        <v>259</v>
      </c>
      <c r="T8" s="135" t="s">
        <v>422</v>
      </c>
      <c r="U8" s="135" t="s">
        <v>423</v>
      </c>
      <c r="V8" s="135" t="s">
        <v>424</v>
      </c>
      <c r="W8" s="138" t="s">
        <v>8</v>
      </c>
    </row>
    <row r="9" spans="2:23" ht="113.25" customHeight="1" thickBot="1" x14ac:dyDescent="0.3">
      <c r="B9" s="101" t="s">
        <v>112</v>
      </c>
      <c r="C9" s="101" t="s">
        <v>148</v>
      </c>
      <c r="D9" s="101" t="s">
        <v>150</v>
      </c>
      <c r="E9" s="101" t="s">
        <v>405</v>
      </c>
      <c r="F9" s="101" t="s">
        <v>405</v>
      </c>
      <c r="G9" s="78"/>
      <c r="H9" s="78"/>
      <c r="I9" s="78"/>
      <c r="J9" s="78"/>
      <c r="K9" s="78"/>
      <c r="L9" s="83"/>
      <c r="M9" s="130" t="s">
        <v>426</v>
      </c>
      <c r="N9" s="78" t="s">
        <v>442</v>
      </c>
      <c r="O9" s="99" t="s">
        <v>431</v>
      </c>
      <c r="P9" s="83"/>
      <c r="Q9" s="83"/>
      <c r="R9" s="83"/>
      <c r="S9" s="83"/>
      <c r="T9" s="130" t="s">
        <v>459</v>
      </c>
      <c r="U9" s="78"/>
      <c r="V9" s="99" t="s">
        <v>431</v>
      </c>
      <c r="W9" s="83"/>
    </row>
    <row r="10" spans="2:23" ht="78.75" x14ac:dyDescent="0.25">
      <c r="B10" s="121"/>
      <c r="C10" s="121"/>
      <c r="D10" s="121"/>
      <c r="E10" s="87"/>
      <c r="F10" s="87"/>
      <c r="G10" s="78"/>
      <c r="H10" s="80"/>
      <c r="I10" s="78"/>
      <c r="J10" s="78"/>
      <c r="K10" s="78"/>
      <c r="L10" s="78"/>
      <c r="M10" s="130" t="s">
        <v>426</v>
      </c>
      <c r="N10" s="78" t="s">
        <v>457</v>
      </c>
      <c r="O10" s="99" t="s">
        <v>431</v>
      </c>
      <c r="P10" s="78"/>
      <c r="Q10" s="83"/>
      <c r="R10" s="83"/>
      <c r="S10" s="83"/>
      <c r="T10" s="130" t="s">
        <v>459</v>
      </c>
      <c r="U10" s="78"/>
      <c r="V10" s="99" t="s">
        <v>431</v>
      </c>
      <c r="W10" s="78"/>
    </row>
    <row r="11" spans="2:23" x14ac:dyDescent="0.25">
      <c r="B11" s="83"/>
      <c r="C11" s="83"/>
      <c r="D11" s="83"/>
      <c r="E11" s="83"/>
      <c r="F11" s="83"/>
      <c r="G11" s="83"/>
      <c r="H11" s="83"/>
      <c r="I11" s="83"/>
      <c r="J11" s="83"/>
      <c r="K11" s="83"/>
      <c r="L11" s="83"/>
      <c r="M11" s="83"/>
      <c r="N11" s="83"/>
      <c r="O11" s="83"/>
      <c r="P11" s="83"/>
      <c r="Q11" s="83"/>
      <c r="R11" s="83"/>
      <c r="S11" s="83"/>
      <c r="T11" s="83"/>
      <c r="U11" s="83"/>
      <c r="V11" s="83"/>
      <c r="W11" s="83"/>
    </row>
  </sheetData>
  <customSheetViews>
    <customSheetView guid="{9316A16D-4E37-4690-B5D4-C25AA9EEBBF7}" topLeftCell="F1">
      <selection activeCell="L9" sqref="L9"/>
      <pageMargins left="0.7" right="0.7" top="0.75" bottom="0.75" header="0.3" footer="0.3"/>
    </customSheetView>
  </customSheetViews>
  <mergeCells count="16">
    <mergeCell ref="J3:W5"/>
    <mergeCell ref="T6:W6"/>
    <mergeCell ref="T7:W7"/>
    <mergeCell ref="J7:L7"/>
    <mergeCell ref="Q7:S7"/>
    <mergeCell ref="J6:L6"/>
    <mergeCell ref="Q6:S6"/>
    <mergeCell ref="M6:P6"/>
    <mergeCell ref="M7:P7"/>
    <mergeCell ref="B3:E5"/>
    <mergeCell ref="F3:I4"/>
    <mergeCell ref="F5:I5"/>
    <mergeCell ref="B6:D7"/>
    <mergeCell ref="E6:F7"/>
    <mergeCell ref="G6:I6"/>
    <mergeCell ref="G7:I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9316A16D-4E37-4690-B5D4-C25AA9EEBBF7}">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1"/>
  <sheetViews>
    <sheetView topLeftCell="C1" zoomScale="70" zoomScaleNormal="70" workbookViewId="0">
      <selection activeCell="P8" sqref="P8"/>
    </sheetView>
  </sheetViews>
  <sheetFormatPr baseColWidth="10" defaultRowHeight="15" x14ac:dyDescent="0.25"/>
  <cols>
    <col min="8" max="8" width="18.85546875" customWidth="1"/>
    <col min="9" max="9" width="14.85546875" customWidth="1"/>
    <col min="11" max="11" width="21.7109375" customWidth="1"/>
    <col min="12" max="12" width="13.42578125" customWidth="1"/>
    <col min="15" max="15" width="13.7109375" customWidth="1"/>
    <col min="18" max="18" width="12.5703125" customWidth="1"/>
    <col min="19" max="19" width="13.7109375" customWidth="1"/>
    <col min="22" max="22" width="16.28515625" customWidth="1"/>
  </cols>
  <sheetData>
    <row r="2" spans="2:23" ht="27.75" customHeight="1" x14ac:dyDescent="0.25">
      <c r="B2" s="256"/>
      <c r="C2" s="256"/>
      <c r="D2" s="256"/>
      <c r="E2" s="256"/>
      <c r="F2" s="257" t="s">
        <v>244</v>
      </c>
      <c r="G2" s="257"/>
      <c r="H2" s="257"/>
      <c r="I2" s="258"/>
      <c r="J2" s="257" t="s">
        <v>245</v>
      </c>
      <c r="K2" s="257"/>
      <c r="L2" s="257"/>
      <c r="M2" s="257"/>
      <c r="N2" s="257"/>
      <c r="O2" s="257"/>
      <c r="P2" s="257"/>
      <c r="Q2" s="257"/>
      <c r="R2" s="257"/>
      <c r="S2" s="257"/>
      <c r="T2" s="257"/>
      <c r="U2" s="257"/>
      <c r="V2" s="257"/>
      <c r="W2" s="257"/>
    </row>
    <row r="3" spans="2:23" ht="12.75" customHeight="1" x14ac:dyDescent="0.25">
      <c r="B3" s="256"/>
      <c r="C3" s="256"/>
      <c r="D3" s="256"/>
      <c r="E3" s="256"/>
      <c r="F3" s="257"/>
      <c r="G3" s="257"/>
      <c r="H3" s="257"/>
      <c r="I3" s="258"/>
      <c r="J3" s="257"/>
      <c r="K3" s="257"/>
      <c r="L3" s="257"/>
      <c r="M3" s="257"/>
      <c r="N3" s="257"/>
      <c r="O3" s="257"/>
      <c r="P3" s="257"/>
      <c r="Q3" s="257"/>
      <c r="R3" s="257"/>
      <c r="S3" s="257"/>
      <c r="T3" s="257"/>
      <c r="U3" s="257"/>
      <c r="V3" s="257"/>
      <c r="W3" s="257"/>
    </row>
    <row r="4" spans="2:23" ht="21.75" customHeight="1" x14ac:dyDescent="0.25">
      <c r="B4" s="256"/>
      <c r="C4" s="256"/>
      <c r="D4" s="256"/>
      <c r="E4" s="256"/>
      <c r="F4" s="257" t="s">
        <v>246</v>
      </c>
      <c r="G4" s="257"/>
      <c r="H4" s="257"/>
      <c r="I4" s="258"/>
      <c r="J4" s="257"/>
      <c r="K4" s="257"/>
      <c r="L4" s="257"/>
      <c r="M4" s="257"/>
      <c r="N4" s="257"/>
      <c r="O4" s="257"/>
      <c r="P4" s="257"/>
      <c r="Q4" s="257"/>
      <c r="R4" s="257"/>
      <c r="S4" s="257"/>
      <c r="T4" s="257"/>
      <c r="U4" s="257"/>
      <c r="V4" s="257"/>
      <c r="W4" s="257"/>
    </row>
    <row r="5" spans="2:23" ht="15" customHeight="1" x14ac:dyDescent="0.25">
      <c r="B5" s="259" t="s">
        <v>247</v>
      </c>
      <c r="C5" s="260"/>
      <c r="D5" s="261"/>
      <c r="E5" s="259" t="s">
        <v>248</v>
      </c>
      <c r="F5" s="261"/>
      <c r="G5" s="265" t="s">
        <v>249</v>
      </c>
      <c r="H5" s="265"/>
      <c r="I5" s="265"/>
      <c r="J5" s="272" t="s">
        <v>250</v>
      </c>
      <c r="K5" s="272"/>
      <c r="L5" s="273"/>
      <c r="M5" s="268" t="s">
        <v>421</v>
      </c>
      <c r="N5" s="269"/>
      <c r="O5" s="269"/>
      <c r="P5" s="269"/>
      <c r="Q5" s="274" t="s">
        <v>251</v>
      </c>
      <c r="R5" s="274"/>
      <c r="S5" s="275"/>
      <c r="T5" s="268" t="s">
        <v>421</v>
      </c>
      <c r="U5" s="269"/>
      <c r="V5" s="269"/>
      <c r="W5" s="269"/>
    </row>
    <row r="6" spans="2:23" ht="15" customHeight="1" x14ac:dyDescent="0.25">
      <c r="B6" s="262"/>
      <c r="C6" s="263"/>
      <c r="D6" s="264"/>
      <c r="E6" s="262"/>
      <c r="F6" s="264"/>
      <c r="G6" s="266" t="s">
        <v>252</v>
      </c>
      <c r="H6" s="266"/>
      <c r="I6" s="267"/>
      <c r="J6" s="266" t="s">
        <v>252</v>
      </c>
      <c r="K6" s="266"/>
      <c r="L6" s="267"/>
      <c r="M6" s="270"/>
      <c r="N6" s="271"/>
      <c r="O6" s="271"/>
      <c r="P6" s="271"/>
      <c r="Q6" s="266" t="s">
        <v>252</v>
      </c>
      <c r="R6" s="266"/>
      <c r="S6" s="267"/>
      <c r="T6" s="270"/>
      <c r="U6" s="271"/>
      <c r="V6" s="271"/>
      <c r="W6" s="271"/>
    </row>
    <row r="7" spans="2:23" ht="33.75" x14ac:dyDescent="0.25">
      <c r="B7" s="86" t="s">
        <v>253</v>
      </c>
      <c r="C7" s="86" t="s">
        <v>5</v>
      </c>
      <c r="D7" s="86" t="s">
        <v>254</v>
      </c>
      <c r="E7" s="86" t="s">
        <v>255</v>
      </c>
      <c r="F7" s="86" t="s">
        <v>256</v>
      </c>
      <c r="G7" s="136" t="s">
        <v>257</v>
      </c>
      <c r="H7" s="136" t="s">
        <v>258</v>
      </c>
      <c r="I7" s="137" t="s">
        <v>259</v>
      </c>
      <c r="J7" s="131" t="s">
        <v>257</v>
      </c>
      <c r="K7" s="131" t="s">
        <v>258</v>
      </c>
      <c r="L7" s="132" t="s">
        <v>259</v>
      </c>
      <c r="M7" s="135" t="s">
        <v>422</v>
      </c>
      <c r="N7" s="135" t="s">
        <v>423</v>
      </c>
      <c r="O7" s="135" t="s">
        <v>424</v>
      </c>
      <c r="P7" s="135" t="s">
        <v>8</v>
      </c>
      <c r="Q7" s="133" t="s">
        <v>257</v>
      </c>
      <c r="R7" s="133" t="s">
        <v>258</v>
      </c>
      <c r="S7" s="134" t="s">
        <v>259</v>
      </c>
      <c r="T7" s="135" t="s">
        <v>422</v>
      </c>
      <c r="U7" s="135" t="s">
        <v>423</v>
      </c>
      <c r="V7" s="135" t="s">
        <v>424</v>
      </c>
      <c r="W7" s="135" t="s">
        <v>8</v>
      </c>
    </row>
    <row r="8" spans="2:23" ht="285.75" customHeight="1" x14ac:dyDescent="0.25">
      <c r="B8" s="88" t="s">
        <v>232</v>
      </c>
      <c r="C8" s="88" t="s">
        <v>231</v>
      </c>
      <c r="D8" s="88" t="s">
        <v>235</v>
      </c>
      <c r="E8" s="88" t="s">
        <v>340</v>
      </c>
      <c r="F8" s="88" t="s">
        <v>340</v>
      </c>
      <c r="G8" s="88" t="s">
        <v>414</v>
      </c>
      <c r="H8" s="88" t="s">
        <v>413</v>
      </c>
      <c r="I8" s="88"/>
      <c r="J8" s="88" t="s">
        <v>411</v>
      </c>
      <c r="K8" s="88" t="s">
        <v>412</v>
      </c>
      <c r="L8" s="112"/>
      <c r="M8" s="88" t="s">
        <v>426</v>
      </c>
      <c r="N8" s="88" t="s">
        <v>425</v>
      </c>
      <c r="O8" s="88" t="s">
        <v>431</v>
      </c>
      <c r="P8" s="122"/>
      <c r="Q8" s="88" t="s">
        <v>490</v>
      </c>
      <c r="R8" s="88" t="s">
        <v>489</v>
      </c>
      <c r="S8" s="88"/>
      <c r="T8" s="88" t="s">
        <v>459</v>
      </c>
      <c r="U8" s="143" t="s">
        <v>512</v>
      </c>
      <c r="V8" s="88" t="s">
        <v>431</v>
      </c>
      <c r="W8" s="144">
        <v>1</v>
      </c>
    </row>
    <row r="9" spans="2:23" x14ac:dyDescent="0.25">
      <c r="B9" s="76"/>
      <c r="C9" s="76"/>
      <c r="D9" s="76"/>
      <c r="E9" s="76"/>
      <c r="F9" s="76"/>
      <c r="G9" s="76"/>
      <c r="H9" s="76"/>
      <c r="I9" s="76"/>
      <c r="J9" s="76"/>
      <c r="L9" s="76"/>
      <c r="M9" s="76"/>
      <c r="N9" s="76"/>
      <c r="O9" s="76"/>
      <c r="P9" s="76"/>
      <c r="Q9" s="76"/>
      <c r="R9" s="76"/>
      <c r="S9" s="76"/>
    </row>
    <row r="10" spans="2:23" ht="15.75" thickBot="1" x14ac:dyDescent="0.3">
      <c r="K10" s="123"/>
    </row>
    <row r="11" spans="2:23" ht="15.75" thickBot="1" x14ac:dyDescent="0.3">
      <c r="K11" s="124"/>
    </row>
  </sheetData>
  <customSheetViews>
    <customSheetView guid="{9316A16D-4E37-4690-B5D4-C25AA9EEBBF7}" scale="70" topLeftCell="C1">
      <selection activeCell="P8" sqref="P8"/>
      <pageMargins left="0.7" right="0.7" top="0.75" bottom="0.75" header="0.3" footer="0.3"/>
      <pageSetup paperSize="9" orientation="portrait" r:id="rId1"/>
    </customSheetView>
  </customSheetViews>
  <mergeCells count="16">
    <mergeCell ref="T5:W5"/>
    <mergeCell ref="T6:W6"/>
    <mergeCell ref="J2:W4"/>
    <mergeCell ref="M5:P5"/>
    <mergeCell ref="M6:P6"/>
    <mergeCell ref="J6:L6"/>
    <mergeCell ref="Q6:S6"/>
    <mergeCell ref="J5:L5"/>
    <mergeCell ref="Q5:S5"/>
    <mergeCell ref="B2:E4"/>
    <mergeCell ref="F2:I3"/>
    <mergeCell ref="F4:I4"/>
    <mergeCell ref="B5:D6"/>
    <mergeCell ref="E5:F6"/>
    <mergeCell ref="G5:I5"/>
    <mergeCell ref="G6:I6"/>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8"/>
  <sheetViews>
    <sheetView topLeftCell="G3" zoomScale="80" zoomScaleNormal="80" workbookViewId="0">
      <selection activeCell="P8" sqref="P8"/>
    </sheetView>
  </sheetViews>
  <sheetFormatPr baseColWidth="10" defaultRowHeight="15" x14ac:dyDescent="0.25"/>
  <cols>
    <col min="8" max="8" width="24.5703125" customWidth="1"/>
    <col min="9" max="9" width="16.140625" customWidth="1"/>
    <col min="11" max="11" width="20.42578125" customWidth="1"/>
    <col min="12" max="12" width="13.7109375" customWidth="1"/>
    <col min="13" max="13" width="7.7109375" customWidth="1"/>
    <col min="14" max="14" width="11.7109375" customWidth="1"/>
    <col min="15" max="15" width="13.7109375" customWidth="1"/>
    <col min="16" max="16" width="9.7109375" customWidth="1"/>
    <col min="18" max="18" width="12" customWidth="1"/>
    <col min="19" max="19" width="14" customWidth="1"/>
    <col min="22" max="22" width="13.7109375" customWidth="1"/>
  </cols>
  <sheetData>
    <row r="2" spans="2:23" ht="15" customHeight="1" x14ac:dyDescent="0.25">
      <c r="B2" s="256"/>
      <c r="C2" s="256"/>
      <c r="D2" s="256"/>
      <c r="E2" s="256"/>
      <c r="F2" s="257" t="s">
        <v>244</v>
      </c>
      <c r="G2" s="257"/>
      <c r="H2" s="257"/>
      <c r="I2" s="257"/>
      <c r="J2" s="257" t="s">
        <v>245</v>
      </c>
      <c r="K2" s="257"/>
      <c r="L2" s="257"/>
      <c r="M2" s="257"/>
      <c r="N2" s="257"/>
      <c r="O2" s="257"/>
      <c r="P2" s="257"/>
      <c r="Q2" s="257"/>
      <c r="R2" s="257"/>
      <c r="S2" s="257"/>
      <c r="T2" s="257"/>
      <c r="U2" s="257"/>
      <c r="V2" s="257"/>
      <c r="W2" s="257"/>
    </row>
    <row r="3" spans="2:23" x14ac:dyDescent="0.25">
      <c r="B3" s="256"/>
      <c r="C3" s="256"/>
      <c r="D3" s="256"/>
      <c r="E3" s="256"/>
      <c r="F3" s="257"/>
      <c r="G3" s="257"/>
      <c r="H3" s="257"/>
      <c r="I3" s="257"/>
      <c r="J3" s="257"/>
      <c r="K3" s="257"/>
      <c r="L3" s="257"/>
      <c r="M3" s="257"/>
      <c r="N3" s="257"/>
      <c r="O3" s="257"/>
      <c r="P3" s="257"/>
      <c r="Q3" s="257"/>
      <c r="R3" s="257"/>
      <c r="S3" s="257"/>
      <c r="T3" s="257"/>
      <c r="U3" s="257"/>
      <c r="V3" s="257"/>
      <c r="W3" s="257"/>
    </row>
    <row r="4" spans="2:23" ht="32.25" customHeight="1" x14ac:dyDescent="0.25">
      <c r="B4" s="256"/>
      <c r="C4" s="256"/>
      <c r="D4" s="256"/>
      <c r="E4" s="256"/>
      <c r="F4" s="257" t="s">
        <v>246</v>
      </c>
      <c r="G4" s="257"/>
      <c r="H4" s="257"/>
      <c r="I4" s="257"/>
      <c r="J4" s="257"/>
      <c r="K4" s="257"/>
      <c r="L4" s="257"/>
      <c r="M4" s="257"/>
      <c r="N4" s="257"/>
      <c r="O4" s="257"/>
      <c r="P4" s="257"/>
      <c r="Q4" s="257"/>
      <c r="R4" s="257"/>
      <c r="S4" s="257"/>
      <c r="T4" s="257"/>
      <c r="U4" s="257"/>
      <c r="V4" s="257"/>
      <c r="W4" s="257"/>
    </row>
    <row r="5" spans="2:23" x14ac:dyDescent="0.25">
      <c r="B5" s="259" t="s">
        <v>247</v>
      </c>
      <c r="C5" s="260"/>
      <c r="D5" s="261"/>
      <c r="E5" s="259" t="s">
        <v>248</v>
      </c>
      <c r="F5" s="261"/>
      <c r="G5" s="265" t="s">
        <v>249</v>
      </c>
      <c r="H5" s="265"/>
      <c r="I5" s="265"/>
      <c r="J5" s="272" t="s">
        <v>250</v>
      </c>
      <c r="K5" s="272"/>
      <c r="L5" s="273"/>
      <c r="M5" s="268" t="s">
        <v>421</v>
      </c>
      <c r="N5" s="269"/>
      <c r="O5" s="269"/>
      <c r="P5" s="269"/>
      <c r="Q5" s="274" t="s">
        <v>251</v>
      </c>
      <c r="R5" s="274"/>
      <c r="S5" s="275"/>
      <c r="T5" s="268" t="s">
        <v>421</v>
      </c>
      <c r="U5" s="269"/>
      <c r="V5" s="269"/>
      <c r="W5" s="269"/>
    </row>
    <row r="6" spans="2:23" ht="15" customHeight="1" x14ac:dyDescent="0.25">
      <c r="B6" s="262"/>
      <c r="C6" s="263"/>
      <c r="D6" s="264"/>
      <c r="E6" s="262"/>
      <c r="F6" s="264"/>
      <c r="G6" s="266" t="s">
        <v>252</v>
      </c>
      <c r="H6" s="266"/>
      <c r="I6" s="267"/>
      <c r="J6" s="266" t="s">
        <v>252</v>
      </c>
      <c r="K6" s="266"/>
      <c r="L6" s="267"/>
      <c r="M6" s="270"/>
      <c r="N6" s="271"/>
      <c r="O6" s="271"/>
      <c r="P6" s="271"/>
      <c r="Q6" s="266" t="s">
        <v>252</v>
      </c>
      <c r="R6" s="266"/>
      <c r="S6" s="267"/>
      <c r="T6" s="270"/>
      <c r="U6" s="271"/>
      <c r="V6" s="271"/>
      <c r="W6" s="271"/>
    </row>
    <row r="7" spans="2:23" ht="62.25" customHeight="1" x14ac:dyDescent="0.25">
      <c r="B7" s="86" t="s">
        <v>253</v>
      </c>
      <c r="C7" s="86" t="s">
        <v>5</v>
      </c>
      <c r="D7" s="86" t="s">
        <v>254</v>
      </c>
      <c r="E7" s="86" t="s">
        <v>255</v>
      </c>
      <c r="F7" s="86" t="s">
        <v>256</v>
      </c>
      <c r="G7" s="136" t="s">
        <v>257</v>
      </c>
      <c r="H7" s="136" t="s">
        <v>258</v>
      </c>
      <c r="I7" s="137" t="s">
        <v>259</v>
      </c>
      <c r="J7" s="131" t="s">
        <v>257</v>
      </c>
      <c r="K7" s="131" t="s">
        <v>258</v>
      </c>
      <c r="L7" s="132" t="s">
        <v>259</v>
      </c>
      <c r="M7" s="135" t="s">
        <v>422</v>
      </c>
      <c r="N7" s="135" t="s">
        <v>423</v>
      </c>
      <c r="O7" s="135" t="s">
        <v>424</v>
      </c>
      <c r="P7" s="135" t="s">
        <v>8</v>
      </c>
      <c r="Q7" s="133" t="s">
        <v>257</v>
      </c>
      <c r="R7" s="133" t="s">
        <v>258</v>
      </c>
      <c r="S7" s="134" t="s">
        <v>259</v>
      </c>
      <c r="T7" s="135" t="s">
        <v>422</v>
      </c>
      <c r="U7" s="135" t="s">
        <v>423</v>
      </c>
      <c r="V7" s="135" t="s">
        <v>424</v>
      </c>
      <c r="W7" s="135" t="s">
        <v>8</v>
      </c>
    </row>
    <row r="8" spans="2:23" ht="264" customHeight="1" x14ac:dyDescent="0.25">
      <c r="B8" s="88" t="s">
        <v>233</v>
      </c>
      <c r="C8" s="88" t="s">
        <v>114</v>
      </c>
      <c r="D8" s="88" t="s">
        <v>119</v>
      </c>
      <c r="E8" s="88" t="s">
        <v>340</v>
      </c>
      <c r="F8" s="88" t="s">
        <v>340</v>
      </c>
      <c r="G8" s="88" t="s">
        <v>415</v>
      </c>
      <c r="H8" s="88" t="s">
        <v>417</v>
      </c>
      <c r="I8" s="88" t="s">
        <v>416</v>
      </c>
      <c r="J8" s="88" t="s">
        <v>387</v>
      </c>
      <c r="K8" s="88" t="s">
        <v>388</v>
      </c>
      <c r="L8" s="88" t="s">
        <v>389</v>
      </c>
      <c r="M8" s="88" t="s">
        <v>426</v>
      </c>
      <c r="N8" s="88" t="s">
        <v>427</v>
      </c>
      <c r="O8" s="88" t="s">
        <v>431</v>
      </c>
      <c r="P8" s="145"/>
      <c r="Q8" s="88" t="s">
        <v>491</v>
      </c>
      <c r="R8" s="88" t="s">
        <v>492</v>
      </c>
      <c r="S8" s="88" t="s">
        <v>493</v>
      </c>
      <c r="T8" s="88" t="s">
        <v>459</v>
      </c>
      <c r="U8" s="88" t="s">
        <v>515</v>
      </c>
      <c r="V8" s="88" t="s">
        <v>432</v>
      </c>
      <c r="W8" s="88"/>
    </row>
  </sheetData>
  <customSheetViews>
    <customSheetView guid="{9316A16D-4E37-4690-B5D4-C25AA9EEBBF7}" scale="80" topLeftCell="G3">
      <selection activeCell="P8" sqref="P8"/>
      <pageMargins left="0.7" right="0.7" top="0.75" bottom="0.75" header="0.3" footer="0.3"/>
    </customSheetView>
  </customSheetViews>
  <mergeCells count="16">
    <mergeCell ref="T5:W5"/>
    <mergeCell ref="T6:W6"/>
    <mergeCell ref="J2:W4"/>
    <mergeCell ref="J6:L6"/>
    <mergeCell ref="Q6:S6"/>
    <mergeCell ref="J5:L5"/>
    <mergeCell ref="Q5:S5"/>
    <mergeCell ref="M5:P5"/>
    <mergeCell ref="M6:P6"/>
    <mergeCell ref="B2:E4"/>
    <mergeCell ref="F2:I3"/>
    <mergeCell ref="F4:I4"/>
    <mergeCell ref="B5:D6"/>
    <mergeCell ref="E5:F6"/>
    <mergeCell ref="G5:I5"/>
    <mergeCell ref="G6:I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2"/>
  <sheetViews>
    <sheetView topLeftCell="E6" zoomScale="80" zoomScaleNormal="80" workbookViewId="0">
      <selection activeCell="P10" sqref="P10"/>
    </sheetView>
  </sheetViews>
  <sheetFormatPr baseColWidth="10" defaultRowHeight="15" x14ac:dyDescent="0.25"/>
  <cols>
    <col min="5" max="5" width="12.7109375" customWidth="1"/>
    <col min="6" max="6" width="12.85546875" customWidth="1"/>
    <col min="7" max="7" width="12.140625" customWidth="1"/>
    <col min="8" max="8" width="13.140625" customWidth="1"/>
    <col min="9" max="9" width="16.28515625" customWidth="1"/>
    <col min="10" max="10" width="13.140625" customWidth="1"/>
    <col min="11" max="11" width="13.28515625" customWidth="1"/>
    <col min="12" max="12" width="14" customWidth="1"/>
    <col min="13" max="13" width="8" customWidth="1"/>
    <col min="14" max="15" width="12.42578125" customWidth="1"/>
    <col min="16" max="16" width="10.42578125" customWidth="1"/>
    <col min="19" max="19" width="13" customWidth="1"/>
  </cols>
  <sheetData>
    <row r="2" spans="2:23" x14ac:dyDescent="0.25">
      <c r="B2" s="76"/>
      <c r="C2" s="76"/>
      <c r="D2" s="76"/>
      <c r="E2" s="76"/>
      <c r="F2" s="76"/>
      <c r="G2" s="76"/>
      <c r="H2" s="76"/>
      <c r="I2" s="76"/>
      <c r="J2" s="76"/>
      <c r="K2" s="76"/>
      <c r="L2" s="76"/>
      <c r="M2" s="76"/>
      <c r="N2" s="76"/>
      <c r="O2" s="76"/>
      <c r="P2" s="76"/>
      <c r="Q2" s="76"/>
      <c r="R2" s="76"/>
      <c r="S2" s="76"/>
    </row>
    <row r="3" spans="2:23" ht="21" customHeight="1" x14ac:dyDescent="0.25">
      <c r="B3" s="277"/>
      <c r="C3" s="277"/>
      <c r="D3" s="277"/>
      <c r="E3" s="277"/>
      <c r="F3" s="257" t="s">
        <v>244</v>
      </c>
      <c r="G3" s="257"/>
      <c r="H3" s="257"/>
      <c r="I3" s="257"/>
      <c r="J3" s="257" t="s">
        <v>245</v>
      </c>
      <c r="K3" s="257"/>
      <c r="L3" s="257"/>
      <c r="M3" s="257"/>
      <c r="N3" s="257"/>
      <c r="O3" s="257"/>
      <c r="P3" s="257"/>
      <c r="Q3" s="257"/>
      <c r="R3" s="257"/>
      <c r="S3" s="257"/>
      <c r="T3" s="257"/>
      <c r="U3" s="257"/>
      <c r="V3" s="257"/>
      <c r="W3" s="257"/>
    </row>
    <row r="4" spans="2:23" ht="21" customHeight="1" x14ac:dyDescent="0.25">
      <c r="B4" s="277"/>
      <c r="C4" s="277"/>
      <c r="D4" s="277"/>
      <c r="E4" s="277"/>
      <c r="F4" s="257"/>
      <c r="G4" s="257"/>
      <c r="H4" s="257"/>
      <c r="I4" s="257"/>
      <c r="J4" s="257"/>
      <c r="K4" s="257"/>
      <c r="L4" s="257"/>
      <c r="M4" s="257"/>
      <c r="N4" s="257"/>
      <c r="O4" s="257"/>
      <c r="P4" s="257"/>
      <c r="Q4" s="257"/>
      <c r="R4" s="257"/>
      <c r="S4" s="257"/>
      <c r="T4" s="257"/>
      <c r="U4" s="257"/>
      <c r="V4" s="257"/>
      <c r="W4" s="257"/>
    </row>
    <row r="5" spans="2:23" ht="30.75" customHeight="1" x14ac:dyDescent="0.25">
      <c r="B5" s="277"/>
      <c r="C5" s="277"/>
      <c r="D5" s="277"/>
      <c r="E5" s="277"/>
      <c r="F5" s="257" t="s">
        <v>246</v>
      </c>
      <c r="G5" s="257"/>
      <c r="H5" s="257"/>
      <c r="I5" s="257"/>
      <c r="J5" s="257"/>
      <c r="K5" s="257"/>
      <c r="L5" s="257"/>
      <c r="M5" s="257"/>
      <c r="N5" s="257"/>
      <c r="O5" s="257"/>
      <c r="P5" s="257"/>
      <c r="Q5" s="257"/>
      <c r="R5" s="257"/>
      <c r="S5" s="257"/>
      <c r="T5" s="257"/>
      <c r="U5" s="257"/>
      <c r="V5" s="257"/>
      <c r="W5" s="257"/>
    </row>
    <row r="6" spans="2:23" ht="21" customHeight="1" x14ac:dyDescent="0.25">
      <c r="B6" s="276" t="s">
        <v>247</v>
      </c>
      <c r="C6" s="266"/>
      <c r="D6" s="267"/>
      <c r="E6" s="276" t="s">
        <v>248</v>
      </c>
      <c r="F6" s="267"/>
      <c r="G6" s="265" t="s">
        <v>249</v>
      </c>
      <c r="H6" s="265"/>
      <c r="I6" s="265"/>
      <c r="J6" s="272" t="s">
        <v>250</v>
      </c>
      <c r="K6" s="272"/>
      <c r="L6" s="273"/>
      <c r="M6" s="268" t="s">
        <v>421</v>
      </c>
      <c r="N6" s="269"/>
      <c r="O6" s="269"/>
      <c r="P6" s="269"/>
      <c r="Q6" s="274" t="s">
        <v>251</v>
      </c>
      <c r="R6" s="274"/>
      <c r="S6" s="275"/>
      <c r="T6" s="278" t="s">
        <v>421</v>
      </c>
      <c r="U6" s="278"/>
      <c r="V6" s="278"/>
      <c r="W6" s="278"/>
    </row>
    <row r="7" spans="2:23" x14ac:dyDescent="0.25">
      <c r="B7" s="86"/>
      <c r="C7" s="86"/>
      <c r="D7" s="86"/>
      <c r="E7" s="86"/>
      <c r="F7" s="86"/>
      <c r="G7" s="266" t="s">
        <v>252</v>
      </c>
      <c r="H7" s="266"/>
      <c r="I7" s="267"/>
      <c r="J7" s="266" t="s">
        <v>252</v>
      </c>
      <c r="K7" s="266"/>
      <c r="L7" s="267"/>
      <c r="M7" s="270"/>
      <c r="N7" s="271"/>
      <c r="O7" s="271"/>
      <c r="P7" s="271"/>
      <c r="Q7" s="280" t="s">
        <v>252</v>
      </c>
      <c r="R7" s="280"/>
      <c r="S7" s="280"/>
      <c r="T7" s="279"/>
      <c r="U7" s="279"/>
      <c r="V7" s="279"/>
      <c r="W7" s="279"/>
    </row>
    <row r="8" spans="2:23" ht="33.75" x14ac:dyDescent="0.25">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3" t="s">
        <v>259</v>
      </c>
      <c r="T8" s="135" t="s">
        <v>422</v>
      </c>
      <c r="U8" s="135" t="s">
        <v>423</v>
      </c>
      <c r="V8" s="135" t="s">
        <v>424</v>
      </c>
      <c r="W8" s="138" t="s">
        <v>8</v>
      </c>
    </row>
    <row r="9" spans="2:23" ht="111.75" customHeight="1" x14ac:dyDescent="0.25">
      <c r="B9" s="99" t="s">
        <v>316</v>
      </c>
      <c r="C9" s="78" t="s">
        <v>317</v>
      </c>
      <c r="D9" s="78" t="s">
        <v>318</v>
      </c>
      <c r="E9" s="146">
        <v>42460</v>
      </c>
      <c r="F9" s="146">
        <v>42460</v>
      </c>
      <c r="G9" s="88" t="s">
        <v>319</v>
      </c>
      <c r="H9" s="88" t="s">
        <v>320</v>
      </c>
      <c r="I9" s="88" t="s">
        <v>321</v>
      </c>
      <c r="J9" s="88" t="s">
        <v>390</v>
      </c>
      <c r="K9" s="88" t="s">
        <v>391</v>
      </c>
      <c r="L9" s="83"/>
      <c r="M9" s="78" t="s">
        <v>426</v>
      </c>
      <c r="N9" s="78" t="s">
        <v>428</v>
      </c>
      <c r="O9" s="78" t="s">
        <v>431</v>
      </c>
      <c r="P9" s="127"/>
      <c r="Q9" s="88" t="s">
        <v>390</v>
      </c>
      <c r="R9" s="88" t="s">
        <v>474</v>
      </c>
      <c r="S9" s="83"/>
      <c r="T9" s="78" t="s">
        <v>459</v>
      </c>
      <c r="U9" s="78" t="s">
        <v>516</v>
      </c>
      <c r="V9" s="78" t="s">
        <v>431</v>
      </c>
      <c r="W9" s="140"/>
    </row>
    <row r="10" spans="2:23" ht="101.25" x14ac:dyDescent="0.25">
      <c r="B10" s="99" t="s">
        <v>316</v>
      </c>
      <c r="C10" s="78" t="s">
        <v>322</v>
      </c>
      <c r="D10" s="78" t="s">
        <v>323</v>
      </c>
      <c r="E10" s="146">
        <v>42460</v>
      </c>
      <c r="F10" s="146">
        <v>42460</v>
      </c>
      <c r="G10" s="88" t="s">
        <v>324</v>
      </c>
      <c r="H10" s="88" t="s">
        <v>325</v>
      </c>
      <c r="I10" s="88" t="s">
        <v>326</v>
      </c>
      <c r="J10" s="88"/>
      <c r="K10" s="88" t="s">
        <v>392</v>
      </c>
      <c r="L10" s="83"/>
      <c r="M10" s="78" t="s">
        <v>426</v>
      </c>
      <c r="N10" s="88" t="s">
        <v>429</v>
      </c>
      <c r="O10" s="78" t="s">
        <v>431</v>
      </c>
      <c r="P10" s="83"/>
      <c r="Q10" s="88" t="s">
        <v>324</v>
      </c>
      <c r="R10" s="88" t="s">
        <v>475</v>
      </c>
      <c r="S10" s="88"/>
      <c r="T10" s="78" t="s">
        <v>459</v>
      </c>
      <c r="U10" s="78" t="s">
        <v>516</v>
      </c>
      <c r="V10" s="78" t="s">
        <v>431</v>
      </c>
      <c r="W10" s="83"/>
    </row>
    <row r="11" spans="2:23" ht="101.25" x14ac:dyDescent="0.25">
      <c r="B11" s="99" t="s">
        <v>316</v>
      </c>
      <c r="C11" s="78" t="s">
        <v>327</v>
      </c>
      <c r="D11" s="78" t="s">
        <v>323</v>
      </c>
      <c r="E11" s="146">
        <v>42460</v>
      </c>
      <c r="F11" s="146">
        <v>42460</v>
      </c>
      <c r="G11" s="88" t="s">
        <v>328</v>
      </c>
      <c r="H11" s="88" t="s">
        <v>329</v>
      </c>
      <c r="I11" s="88" t="s">
        <v>330</v>
      </c>
      <c r="J11" s="88" t="s">
        <v>393</v>
      </c>
      <c r="K11" s="88" t="s">
        <v>394</v>
      </c>
      <c r="L11" s="83"/>
      <c r="M11" s="78" t="s">
        <v>426</v>
      </c>
      <c r="N11" s="88" t="s">
        <v>430</v>
      </c>
      <c r="O11" s="78" t="s">
        <v>431</v>
      </c>
      <c r="P11" s="83"/>
      <c r="Q11" s="88" t="s">
        <v>476</v>
      </c>
      <c r="R11" s="88" t="s">
        <v>477</v>
      </c>
      <c r="S11" s="83"/>
      <c r="T11" s="78" t="s">
        <v>459</v>
      </c>
      <c r="U11" s="78" t="s">
        <v>516</v>
      </c>
      <c r="V11" s="78" t="s">
        <v>431</v>
      </c>
      <c r="W11" s="83"/>
    </row>
    <row r="12" spans="2:23" x14ac:dyDescent="0.25">
      <c r="B12" s="83"/>
      <c r="C12" s="83"/>
      <c r="D12" s="83"/>
      <c r="E12" s="146"/>
      <c r="F12" s="146"/>
      <c r="G12" s="88"/>
      <c r="H12" s="88"/>
      <c r="I12" s="88"/>
      <c r="J12" s="88"/>
      <c r="K12" s="88"/>
      <c r="L12" s="83"/>
      <c r="M12" s="83"/>
      <c r="N12" s="83"/>
      <c r="O12" s="83"/>
      <c r="P12" s="83"/>
      <c r="Q12" s="83"/>
      <c r="R12" s="83"/>
      <c r="S12" s="83"/>
      <c r="T12" s="83"/>
      <c r="U12" s="83"/>
      <c r="V12" s="83"/>
      <c r="W12" s="83"/>
    </row>
  </sheetData>
  <customSheetViews>
    <customSheetView guid="{9316A16D-4E37-4690-B5D4-C25AA9EEBBF7}" scale="80" topLeftCell="E6">
      <selection activeCell="P10" sqref="P10"/>
      <pageMargins left="0.7" right="0.7" top="0.75" bottom="0.75" header="0.3" footer="0.3"/>
      <pageSetup paperSize="9" orientation="portrait" r:id="rId1"/>
    </customSheetView>
  </customSheetViews>
  <mergeCells count="16">
    <mergeCell ref="T6:W6"/>
    <mergeCell ref="T7:W7"/>
    <mergeCell ref="J3:W5"/>
    <mergeCell ref="J7:L7"/>
    <mergeCell ref="Q7:S7"/>
    <mergeCell ref="Q6:S6"/>
    <mergeCell ref="B3:E5"/>
    <mergeCell ref="F3:I4"/>
    <mergeCell ref="F5:I5"/>
    <mergeCell ref="G6:I6"/>
    <mergeCell ref="J6:L6"/>
    <mergeCell ref="G7:I7"/>
    <mergeCell ref="M6:P6"/>
    <mergeCell ref="M7:P7"/>
    <mergeCell ref="B6:D6"/>
    <mergeCell ref="E6:F6"/>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21"/>
  <sheetViews>
    <sheetView topLeftCell="D1" zoomScale="70" zoomScaleNormal="70" workbookViewId="0">
      <selection activeCell="V10" sqref="V10"/>
    </sheetView>
  </sheetViews>
  <sheetFormatPr baseColWidth="10" defaultRowHeight="15" x14ac:dyDescent="0.25"/>
  <cols>
    <col min="3" max="3" width="13.28515625" customWidth="1"/>
    <col min="4" max="4" width="15.42578125" customWidth="1"/>
    <col min="9" max="9" width="12.7109375" customWidth="1"/>
    <col min="10" max="10" width="13.7109375" customWidth="1"/>
    <col min="12" max="12" width="13.140625" customWidth="1"/>
    <col min="13" max="13" width="13.85546875" customWidth="1"/>
    <col min="14" max="14" width="7.28515625" customWidth="1"/>
    <col min="15" max="15" width="13.85546875" customWidth="1"/>
    <col min="16" max="16" width="12.7109375" customWidth="1"/>
    <col min="17" max="17" width="13.85546875" customWidth="1"/>
    <col min="20" max="20" width="13.42578125" customWidth="1"/>
  </cols>
  <sheetData>
    <row r="1" spans="2:24" x14ac:dyDescent="0.25">
      <c r="C1" s="128"/>
      <c r="D1" s="128"/>
      <c r="E1" s="128"/>
      <c r="F1" s="128"/>
      <c r="G1" s="128"/>
      <c r="H1" s="128"/>
      <c r="I1" s="128"/>
      <c r="J1" s="128"/>
      <c r="K1" s="128"/>
      <c r="L1" s="128"/>
      <c r="M1" s="128"/>
      <c r="N1" s="128"/>
      <c r="O1" s="128"/>
      <c r="P1" s="128"/>
      <c r="Q1" s="128"/>
      <c r="R1" s="128"/>
      <c r="S1" s="128"/>
      <c r="T1" s="128"/>
      <c r="U1" s="128"/>
    </row>
    <row r="2" spans="2:24" x14ac:dyDescent="0.25">
      <c r="B2" s="90"/>
      <c r="C2" s="96"/>
      <c r="D2" s="96"/>
      <c r="E2" s="96"/>
      <c r="F2" s="96"/>
      <c r="G2" s="96"/>
      <c r="H2" s="96"/>
      <c r="I2" s="96"/>
      <c r="J2" s="96"/>
      <c r="K2" s="96"/>
      <c r="L2" s="96"/>
      <c r="M2" s="96"/>
      <c r="N2" s="96"/>
      <c r="O2" s="96"/>
      <c r="P2" s="96"/>
      <c r="Q2" s="96"/>
      <c r="R2" s="96"/>
      <c r="S2" s="96"/>
      <c r="T2" s="96"/>
      <c r="U2" s="128"/>
    </row>
    <row r="3" spans="2:24" ht="14.25" customHeight="1" x14ac:dyDescent="0.25">
      <c r="B3" s="90"/>
      <c r="C3" s="256"/>
      <c r="D3" s="256"/>
      <c r="E3" s="256"/>
      <c r="F3" s="256"/>
      <c r="G3" s="257" t="s">
        <v>244</v>
      </c>
      <c r="H3" s="257"/>
      <c r="I3" s="257"/>
      <c r="J3" s="257"/>
      <c r="K3" s="257" t="s">
        <v>245</v>
      </c>
      <c r="L3" s="257"/>
      <c r="M3" s="257"/>
      <c r="N3" s="257"/>
      <c r="O3" s="257"/>
      <c r="P3" s="257"/>
      <c r="Q3" s="257"/>
      <c r="R3" s="257"/>
      <c r="S3" s="257"/>
      <c r="T3" s="257"/>
      <c r="U3" s="257"/>
      <c r="V3" s="257"/>
      <c r="W3" s="257"/>
      <c r="X3" s="257"/>
    </row>
    <row r="4" spans="2:24" ht="14.25" customHeight="1" x14ac:dyDescent="0.25">
      <c r="B4" s="90"/>
      <c r="C4" s="256"/>
      <c r="D4" s="256"/>
      <c r="E4" s="256"/>
      <c r="F4" s="256"/>
      <c r="G4" s="257"/>
      <c r="H4" s="257"/>
      <c r="I4" s="257"/>
      <c r="J4" s="257"/>
      <c r="K4" s="257"/>
      <c r="L4" s="257"/>
      <c r="M4" s="257"/>
      <c r="N4" s="257"/>
      <c r="O4" s="257"/>
      <c r="P4" s="257"/>
      <c r="Q4" s="257"/>
      <c r="R4" s="257"/>
      <c r="S4" s="257"/>
      <c r="T4" s="257"/>
      <c r="U4" s="257"/>
      <c r="V4" s="257"/>
      <c r="W4" s="257"/>
      <c r="X4" s="257"/>
    </row>
    <row r="5" spans="2:24" ht="28.5" customHeight="1" x14ac:dyDescent="0.25">
      <c r="B5" s="90"/>
      <c r="C5" s="256"/>
      <c r="D5" s="256"/>
      <c r="E5" s="256"/>
      <c r="F5" s="256"/>
      <c r="G5" s="257" t="s">
        <v>246</v>
      </c>
      <c r="H5" s="257"/>
      <c r="I5" s="257"/>
      <c r="J5" s="257"/>
      <c r="K5" s="257"/>
      <c r="L5" s="257"/>
      <c r="M5" s="257"/>
      <c r="N5" s="257"/>
      <c r="O5" s="257"/>
      <c r="P5" s="257"/>
      <c r="Q5" s="257"/>
      <c r="R5" s="257"/>
      <c r="S5" s="257"/>
      <c r="T5" s="257"/>
      <c r="U5" s="257"/>
      <c r="V5" s="257"/>
      <c r="W5" s="257"/>
      <c r="X5" s="257"/>
    </row>
    <row r="6" spans="2:24" ht="18.75" customHeight="1" x14ac:dyDescent="0.25">
      <c r="B6" s="90"/>
      <c r="C6" s="259" t="s">
        <v>247</v>
      </c>
      <c r="D6" s="260"/>
      <c r="E6" s="261"/>
      <c r="F6" s="259" t="s">
        <v>248</v>
      </c>
      <c r="G6" s="261"/>
      <c r="H6" s="265" t="s">
        <v>280</v>
      </c>
      <c r="I6" s="265"/>
      <c r="J6" s="265"/>
      <c r="K6" s="272" t="s">
        <v>250</v>
      </c>
      <c r="L6" s="272"/>
      <c r="M6" s="273"/>
      <c r="N6" s="268" t="s">
        <v>421</v>
      </c>
      <c r="O6" s="269"/>
      <c r="P6" s="269"/>
      <c r="Q6" s="269"/>
      <c r="R6" s="274" t="s">
        <v>251</v>
      </c>
      <c r="S6" s="274"/>
      <c r="T6" s="275"/>
      <c r="U6" s="278" t="s">
        <v>421</v>
      </c>
      <c r="V6" s="278"/>
      <c r="W6" s="278"/>
      <c r="X6" s="278"/>
    </row>
    <row r="7" spans="2:24" x14ac:dyDescent="0.25">
      <c r="B7" s="90"/>
      <c r="C7" s="262"/>
      <c r="D7" s="263"/>
      <c r="E7" s="264"/>
      <c r="F7" s="262"/>
      <c r="G7" s="264"/>
      <c r="H7" s="266" t="s">
        <v>252</v>
      </c>
      <c r="I7" s="266"/>
      <c r="J7" s="267"/>
      <c r="K7" s="266" t="s">
        <v>252</v>
      </c>
      <c r="L7" s="266"/>
      <c r="M7" s="267"/>
      <c r="N7" s="270"/>
      <c r="O7" s="271"/>
      <c r="P7" s="271"/>
      <c r="Q7" s="271"/>
      <c r="R7" s="266" t="s">
        <v>252</v>
      </c>
      <c r="S7" s="266"/>
      <c r="T7" s="267"/>
      <c r="U7" s="279"/>
      <c r="V7" s="279"/>
      <c r="W7" s="279"/>
      <c r="X7" s="279"/>
    </row>
    <row r="8" spans="2:24" ht="33.75" x14ac:dyDescent="0.25">
      <c r="B8" s="90"/>
      <c r="C8" s="86" t="s">
        <v>253</v>
      </c>
      <c r="D8" s="86" t="s">
        <v>5</v>
      </c>
      <c r="E8" s="86" t="s">
        <v>254</v>
      </c>
      <c r="F8" s="86" t="s">
        <v>255</v>
      </c>
      <c r="G8" s="86" t="s">
        <v>256</v>
      </c>
      <c r="H8" s="136" t="s">
        <v>257</v>
      </c>
      <c r="I8" s="136" t="s">
        <v>258</v>
      </c>
      <c r="J8" s="137" t="s">
        <v>259</v>
      </c>
      <c r="K8" s="131" t="s">
        <v>257</v>
      </c>
      <c r="L8" s="131" t="s">
        <v>258</v>
      </c>
      <c r="M8" s="132" t="s">
        <v>259</v>
      </c>
      <c r="N8" s="135" t="s">
        <v>422</v>
      </c>
      <c r="O8" s="135" t="s">
        <v>423</v>
      </c>
      <c r="P8" s="135" t="s">
        <v>424</v>
      </c>
      <c r="Q8" s="139" t="s">
        <v>8</v>
      </c>
      <c r="R8" s="133" t="s">
        <v>257</v>
      </c>
      <c r="S8" s="133" t="s">
        <v>258</v>
      </c>
      <c r="T8" s="134" t="s">
        <v>259</v>
      </c>
      <c r="U8" s="135" t="s">
        <v>422</v>
      </c>
      <c r="V8" s="135" t="s">
        <v>423</v>
      </c>
      <c r="W8" s="135" t="s">
        <v>424</v>
      </c>
      <c r="X8" s="138" t="s">
        <v>8</v>
      </c>
    </row>
    <row r="9" spans="2:24" ht="86.25" customHeight="1" x14ac:dyDescent="0.25">
      <c r="B9" s="96"/>
      <c r="C9" s="78" t="s">
        <v>281</v>
      </c>
      <c r="D9" s="78" t="s">
        <v>217</v>
      </c>
      <c r="E9" s="282" t="s">
        <v>218</v>
      </c>
      <c r="F9" s="97">
        <v>42460</v>
      </c>
      <c r="G9" s="97">
        <v>42460</v>
      </c>
      <c r="H9" s="125" t="s">
        <v>420</v>
      </c>
      <c r="I9" s="122"/>
      <c r="J9" s="78" t="s">
        <v>282</v>
      </c>
      <c r="K9" s="122"/>
      <c r="L9" s="122"/>
      <c r="M9" s="88" t="s">
        <v>282</v>
      </c>
      <c r="N9" s="88" t="s">
        <v>426</v>
      </c>
      <c r="O9" s="88" t="s">
        <v>282</v>
      </c>
      <c r="P9" s="88" t="s">
        <v>432</v>
      </c>
      <c r="Q9" s="88"/>
      <c r="R9" s="142"/>
      <c r="S9" s="142"/>
      <c r="T9" s="88" t="s">
        <v>282</v>
      </c>
      <c r="U9" s="88" t="s">
        <v>459</v>
      </c>
      <c r="V9" s="88"/>
      <c r="W9" s="88" t="s">
        <v>432</v>
      </c>
      <c r="X9" s="88"/>
    </row>
    <row r="10" spans="2:24" ht="102" customHeight="1" x14ac:dyDescent="0.25">
      <c r="B10" s="96"/>
      <c r="C10" s="98" t="s">
        <v>283</v>
      </c>
      <c r="D10" s="98" t="s">
        <v>217</v>
      </c>
      <c r="E10" s="283"/>
      <c r="F10" s="97">
        <v>42460</v>
      </c>
      <c r="G10" s="97">
        <v>42460</v>
      </c>
      <c r="H10" s="126" t="s">
        <v>418</v>
      </c>
      <c r="I10" s="98"/>
      <c r="J10" s="88" t="s">
        <v>284</v>
      </c>
      <c r="K10" s="122"/>
      <c r="L10" s="122"/>
      <c r="M10" s="88" t="s">
        <v>380</v>
      </c>
      <c r="N10" s="88" t="s">
        <v>426</v>
      </c>
      <c r="O10" s="88" t="s">
        <v>433</v>
      </c>
      <c r="P10" s="88" t="s">
        <v>432</v>
      </c>
      <c r="Q10" s="88"/>
      <c r="R10" s="142"/>
      <c r="S10" s="142"/>
      <c r="T10" s="88" t="s">
        <v>465</v>
      </c>
      <c r="U10" s="88" t="s">
        <v>459</v>
      </c>
      <c r="V10" s="88" t="s">
        <v>471</v>
      </c>
      <c r="W10" s="88" t="s">
        <v>432</v>
      </c>
      <c r="X10" s="88"/>
    </row>
    <row r="11" spans="2:24" ht="133.5" customHeight="1" x14ac:dyDescent="0.25">
      <c r="B11" s="96"/>
      <c r="C11" s="98" t="s">
        <v>285</v>
      </c>
      <c r="D11" s="98" t="s">
        <v>217</v>
      </c>
      <c r="E11" s="283"/>
      <c r="F11" s="97">
        <v>42460</v>
      </c>
      <c r="G11" s="97">
        <v>42460</v>
      </c>
      <c r="H11" s="126" t="s">
        <v>419</v>
      </c>
      <c r="I11" s="98" t="s">
        <v>286</v>
      </c>
      <c r="J11" s="88" t="s">
        <v>287</v>
      </c>
      <c r="K11" s="122"/>
      <c r="L11" s="88" t="s">
        <v>381</v>
      </c>
      <c r="M11" s="88" t="s">
        <v>382</v>
      </c>
      <c r="N11" s="88" t="s">
        <v>426</v>
      </c>
      <c r="O11" s="88" t="s">
        <v>433</v>
      </c>
      <c r="P11" s="88" t="s">
        <v>432</v>
      </c>
      <c r="Q11" s="88"/>
      <c r="R11" s="126" t="s">
        <v>466</v>
      </c>
      <c r="S11" s="98" t="s">
        <v>467</v>
      </c>
      <c r="T11" s="88"/>
      <c r="U11" s="88" t="s">
        <v>459</v>
      </c>
      <c r="V11" s="88" t="s">
        <v>470</v>
      </c>
      <c r="W11" s="88" t="s">
        <v>432</v>
      </c>
      <c r="X11" s="88"/>
    </row>
    <row r="12" spans="2:24" ht="123.75" x14ac:dyDescent="0.25">
      <c r="B12" s="96"/>
      <c r="C12" s="98" t="s">
        <v>288</v>
      </c>
      <c r="D12" s="98" t="s">
        <v>217</v>
      </c>
      <c r="E12" s="284"/>
      <c r="F12" s="97">
        <v>42460</v>
      </c>
      <c r="G12" s="97">
        <v>42460</v>
      </c>
      <c r="H12" s="126" t="s">
        <v>419</v>
      </c>
      <c r="I12" s="98"/>
      <c r="J12" s="88" t="s">
        <v>289</v>
      </c>
      <c r="K12" s="122"/>
      <c r="L12" s="122"/>
      <c r="M12" s="98" t="s">
        <v>289</v>
      </c>
      <c r="N12" s="88" t="s">
        <v>426</v>
      </c>
      <c r="O12" s="88" t="s">
        <v>433</v>
      </c>
      <c r="P12" s="88" t="s">
        <v>432</v>
      </c>
      <c r="Q12" s="98"/>
      <c r="R12" s="142"/>
      <c r="S12" s="142" t="s">
        <v>468</v>
      </c>
      <c r="T12" s="142"/>
      <c r="U12" s="88" t="s">
        <v>459</v>
      </c>
      <c r="V12" s="88" t="s">
        <v>472</v>
      </c>
      <c r="W12" s="88" t="s">
        <v>432</v>
      </c>
      <c r="X12" s="98"/>
    </row>
    <row r="13" spans="2:24" x14ac:dyDescent="0.25">
      <c r="B13" s="96"/>
      <c r="C13" s="98"/>
      <c r="D13" s="98"/>
      <c r="E13" s="98"/>
      <c r="F13" s="98"/>
      <c r="G13" s="98"/>
      <c r="H13" s="126"/>
      <c r="I13" s="98"/>
      <c r="J13" s="98"/>
      <c r="K13" s="122"/>
      <c r="L13" s="122"/>
      <c r="M13" s="122"/>
      <c r="N13" s="122"/>
      <c r="O13" s="122"/>
      <c r="P13" s="122"/>
      <c r="Q13" s="122"/>
      <c r="R13" s="142"/>
      <c r="S13" s="142"/>
      <c r="T13" s="142"/>
      <c r="U13" s="130"/>
      <c r="V13" s="130"/>
      <c r="W13" s="130"/>
      <c r="X13" s="130"/>
    </row>
    <row r="14" spans="2:24" ht="71.25" customHeight="1" x14ac:dyDescent="0.25">
      <c r="B14" s="281" t="s">
        <v>290</v>
      </c>
      <c r="C14" s="98" t="s">
        <v>291</v>
      </c>
      <c r="D14" s="98" t="s">
        <v>292</v>
      </c>
      <c r="E14" s="282" t="s">
        <v>223</v>
      </c>
      <c r="F14" s="97">
        <v>42460</v>
      </c>
      <c r="G14" s="97">
        <v>42460</v>
      </c>
      <c r="H14" s="126"/>
      <c r="I14" s="98"/>
      <c r="J14" s="88" t="s">
        <v>282</v>
      </c>
      <c r="K14" s="122"/>
      <c r="L14" s="122"/>
      <c r="M14" s="88" t="s">
        <v>282</v>
      </c>
      <c r="N14" s="88" t="s">
        <v>426</v>
      </c>
      <c r="O14" s="88" t="s">
        <v>282</v>
      </c>
      <c r="P14" s="88" t="s">
        <v>432</v>
      </c>
      <c r="Q14" s="88"/>
      <c r="R14" s="142"/>
      <c r="S14" s="142"/>
      <c r="T14" s="88" t="s">
        <v>282</v>
      </c>
      <c r="U14" s="88" t="s">
        <v>459</v>
      </c>
      <c r="V14" s="88"/>
      <c r="W14" s="88" t="s">
        <v>432</v>
      </c>
      <c r="X14" s="88"/>
    </row>
    <row r="15" spans="2:24" ht="73.5" customHeight="1" x14ac:dyDescent="0.25">
      <c r="B15" s="281"/>
      <c r="C15" s="98" t="s">
        <v>293</v>
      </c>
      <c r="D15" s="98" t="s">
        <v>292</v>
      </c>
      <c r="E15" s="283"/>
      <c r="F15" s="97">
        <v>42460</v>
      </c>
      <c r="G15" s="97">
        <v>42460</v>
      </c>
      <c r="H15" s="126"/>
      <c r="I15" s="98"/>
      <c r="J15" s="88" t="s">
        <v>282</v>
      </c>
      <c r="K15" s="122"/>
      <c r="L15" s="122"/>
      <c r="M15" s="88" t="s">
        <v>282</v>
      </c>
      <c r="N15" s="88" t="s">
        <v>426</v>
      </c>
      <c r="O15" s="88" t="s">
        <v>282</v>
      </c>
      <c r="P15" s="88" t="s">
        <v>432</v>
      </c>
      <c r="Q15" s="88"/>
      <c r="R15" s="142"/>
      <c r="S15" s="142"/>
      <c r="T15" s="88" t="s">
        <v>282</v>
      </c>
      <c r="U15" s="88" t="s">
        <v>459</v>
      </c>
      <c r="V15" s="88"/>
      <c r="W15" s="88" t="s">
        <v>432</v>
      </c>
      <c r="X15" s="88"/>
    </row>
    <row r="16" spans="2:24" ht="72" customHeight="1" x14ac:dyDescent="0.25">
      <c r="B16" s="281"/>
      <c r="C16" s="98" t="s">
        <v>288</v>
      </c>
      <c r="D16" s="98" t="s">
        <v>292</v>
      </c>
      <c r="E16" s="284"/>
      <c r="F16" s="97">
        <v>42460</v>
      </c>
      <c r="G16" s="97">
        <v>42460</v>
      </c>
      <c r="H16" s="126"/>
      <c r="I16" s="98"/>
      <c r="J16" s="88" t="s">
        <v>282</v>
      </c>
      <c r="K16" s="122"/>
      <c r="L16" s="122"/>
      <c r="M16" s="88" t="s">
        <v>282</v>
      </c>
      <c r="N16" s="88" t="s">
        <v>426</v>
      </c>
      <c r="O16" s="88" t="s">
        <v>282</v>
      </c>
      <c r="P16" s="88" t="s">
        <v>432</v>
      </c>
      <c r="Q16" s="88"/>
      <c r="R16" s="142"/>
      <c r="S16" s="142"/>
      <c r="T16" s="88" t="s">
        <v>282</v>
      </c>
      <c r="U16" s="88" t="s">
        <v>459</v>
      </c>
      <c r="V16" s="88"/>
      <c r="W16" s="88" t="s">
        <v>432</v>
      </c>
      <c r="X16" s="88"/>
    </row>
    <row r="17" spans="2:24" x14ac:dyDescent="0.25">
      <c r="B17" s="96"/>
      <c r="C17" s="98"/>
      <c r="D17" s="98"/>
      <c r="E17" s="98"/>
      <c r="F17" s="98"/>
      <c r="G17" s="98"/>
      <c r="H17" s="126"/>
      <c r="I17" s="98"/>
      <c r="J17" s="98"/>
      <c r="K17" s="122"/>
      <c r="L17" s="122"/>
      <c r="M17" s="122"/>
      <c r="N17" s="122"/>
      <c r="O17" s="122"/>
      <c r="P17" s="122"/>
      <c r="Q17" s="122"/>
      <c r="R17" s="142"/>
      <c r="S17" s="142"/>
      <c r="T17" s="142"/>
      <c r="U17" s="130"/>
      <c r="V17" s="130"/>
      <c r="W17" s="130"/>
      <c r="X17" s="130"/>
    </row>
    <row r="18" spans="2:24" ht="292.5" x14ac:dyDescent="0.25">
      <c r="B18" s="96"/>
      <c r="C18" s="98" t="s">
        <v>226</v>
      </c>
      <c r="D18" s="98" t="s">
        <v>157</v>
      </c>
      <c r="E18" s="98" t="s">
        <v>228</v>
      </c>
      <c r="F18" s="97">
        <v>42460</v>
      </c>
      <c r="G18" s="97">
        <v>42460</v>
      </c>
      <c r="H18" s="126"/>
      <c r="I18" s="98" t="s">
        <v>294</v>
      </c>
      <c r="J18" s="98" t="s">
        <v>295</v>
      </c>
      <c r="K18" s="122"/>
      <c r="L18" s="88" t="s">
        <v>383</v>
      </c>
      <c r="M18" s="88" t="s">
        <v>384</v>
      </c>
      <c r="N18" s="88" t="s">
        <v>426</v>
      </c>
      <c r="O18" s="88" t="s">
        <v>384</v>
      </c>
      <c r="P18" s="88" t="s">
        <v>432</v>
      </c>
      <c r="Q18" s="88"/>
      <c r="R18" s="142"/>
      <c r="S18" s="142" t="s">
        <v>469</v>
      </c>
      <c r="T18" s="142"/>
      <c r="U18" s="88" t="s">
        <v>459</v>
      </c>
      <c r="V18" s="88" t="s">
        <v>473</v>
      </c>
      <c r="W18" s="88" t="s">
        <v>432</v>
      </c>
      <c r="X18" s="88"/>
    </row>
    <row r="19" spans="2:24" x14ac:dyDescent="0.25">
      <c r="B19" s="96"/>
      <c r="C19" s="78"/>
      <c r="D19" s="78"/>
      <c r="E19" s="122"/>
      <c r="F19" s="122"/>
      <c r="G19" s="122"/>
      <c r="H19" s="125"/>
      <c r="I19" s="122"/>
      <c r="J19" s="122"/>
      <c r="K19" s="122"/>
      <c r="L19" s="122"/>
      <c r="M19" s="122"/>
      <c r="N19" s="122"/>
      <c r="O19" s="122"/>
      <c r="P19" s="122"/>
      <c r="Q19" s="122"/>
      <c r="R19" s="142"/>
      <c r="S19" s="142"/>
      <c r="T19" s="142"/>
      <c r="U19" s="130"/>
      <c r="V19" s="130"/>
      <c r="W19" s="130"/>
      <c r="X19" s="130"/>
    </row>
    <row r="20" spans="2:24" x14ac:dyDescent="0.25">
      <c r="B20" s="90"/>
      <c r="C20" s="96"/>
      <c r="D20" s="96"/>
      <c r="E20" s="96"/>
      <c r="F20" s="96"/>
      <c r="G20" s="96"/>
      <c r="H20" s="96"/>
      <c r="I20" s="96"/>
      <c r="J20" s="96"/>
      <c r="K20" s="96"/>
      <c r="L20" s="96"/>
      <c r="M20" s="96"/>
      <c r="N20" s="96"/>
      <c r="O20" s="96"/>
      <c r="P20" s="96"/>
      <c r="Q20" s="96"/>
      <c r="R20" s="96"/>
      <c r="S20" s="96"/>
      <c r="T20" s="96"/>
      <c r="U20" s="128"/>
    </row>
    <row r="21" spans="2:24" x14ac:dyDescent="0.25">
      <c r="B21" s="90"/>
      <c r="C21" s="91"/>
      <c r="D21" s="91"/>
      <c r="E21" s="91"/>
      <c r="F21" s="91"/>
      <c r="G21" s="91"/>
      <c r="H21" s="91"/>
      <c r="I21" s="91"/>
      <c r="J21" s="91"/>
      <c r="K21" s="91"/>
      <c r="L21" s="91"/>
      <c r="M21" s="91"/>
      <c r="N21" s="91"/>
      <c r="O21" s="91"/>
      <c r="P21" s="91"/>
      <c r="Q21" s="91"/>
      <c r="R21" s="91"/>
      <c r="S21" s="91"/>
      <c r="T21" s="91"/>
    </row>
  </sheetData>
  <customSheetViews>
    <customSheetView guid="{9316A16D-4E37-4690-B5D4-C25AA9EEBBF7}" scale="70" topLeftCell="D1">
      <selection activeCell="V10" sqref="V10"/>
      <pageMargins left="0.7" right="0.7" top="0.75" bottom="0.75" header="0.3" footer="0.3"/>
    </customSheetView>
  </customSheetViews>
  <mergeCells count="19">
    <mergeCell ref="U6:X6"/>
    <mergeCell ref="U7:X7"/>
    <mergeCell ref="K3:X5"/>
    <mergeCell ref="G5:J5"/>
    <mergeCell ref="C6:E7"/>
    <mergeCell ref="F6:G7"/>
    <mergeCell ref="H6:J6"/>
    <mergeCell ref="K6:M6"/>
    <mergeCell ref="R6:T6"/>
    <mergeCell ref="H7:J7"/>
    <mergeCell ref="K7:M7"/>
    <mergeCell ref="R7:T7"/>
    <mergeCell ref="N6:Q6"/>
    <mergeCell ref="N7:Q7"/>
    <mergeCell ref="B14:B16"/>
    <mergeCell ref="E9:E12"/>
    <mergeCell ref="E14:E16"/>
    <mergeCell ref="C3:F5"/>
    <mergeCell ref="G3:J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2"/>
  <sheetViews>
    <sheetView topLeftCell="G1" zoomScale="90" zoomScaleNormal="90" workbookViewId="0">
      <selection activeCell="S9" sqref="S9"/>
    </sheetView>
  </sheetViews>
  <sheetFormatPr baseColWidth="10" defaultRowHeight="15" x14ac:dyDescent="0.25"/>
  <cols>
    <col min="3" max="3" width="14" customWidth="1"/>
    <col min="4" max="4" width="12.85546875" customWidth="1"/>
    <col min="7" max="7" width="16.7109375" customWidth="1"/>
    <col min="8" max="8" width="19" customWidth="1"/>
    <col min="9" max="9" width="20.140625" customWidth="1"/>
    <col min="10" max="11" width="14" customWidth="1"/>
    <col min="12" max="12" width="12.28515625" customWidth="1"/>
    <col min="13" max="13" width="7.85546875" customWidth="1"/>
    <col min="14" max="14" width="12.28515625" customWidth="1"/>
    <col min="15" max="15" width="12.42578125" customWidth="1"/>
    <col min="16" max="16" width="12.28515625" customWidth="1"/>
    <col min="17" max="17" width="15.42578125" customWidth="1"/>
    <col min="18" max="18" width="15.28515625" customWidth="1"/>
    <col min="19" max="19" width="12.28515625" customWidth="1"/>
  </cols>
  <sheetData>
    <row r="2" spans="2:23" x14ac:dyDescent="0.25">
      <c r="B2" s="84"/>
      <c r="C2" s="84"/>
      <c r="D2" s="84"/>
      <c r="E2" s="84"/>
      <c r="F2" s="84"/>
      <c r="G2" s="84"/>
      <c r="H2" s="84"/>
      <c r="I2" s="84"/>
      <c r="J2" s="84"/>
      <c r="K2" s="84"/>
      <c r="L2" s="84"/>
      <c r="M2" s="84"/>
      <c r="N2" s="84"/>
      <c r="O2" s="84"/>
      <c r="P2" s="84"/>
      <c r="Q2" s="84"/>
      <c r="R2" s="84"/>
      <c r="S2" s="84"/>
      <c r="T2" s="85"/>
    </row>
    <row r="3" spans="2:23" ht="15" customHeight="1" x14ac:dyDescent="0.25">
      <c r="B3" s="256"/>
      <c r="C3" s="256"/>
      <c r="D3" s="256"/>
      <c r="E3" s="256"/>
      <c r="F3" s="257" t="s">
        <v>244</v>
      </c>
      <c r="G3" s="257"/>
      <c r="H3" s="257"/>
      <c r="I3" s="257"/>
      <c r="J3" s="257" t="s">
        <v>245</v>
      </c>
      <c r="K3" s="257"/>
      <c r="L3" s="257"/>
      <c r="M3" s="257"/>
      <c r="N3" s="257"/>
      <c r="O3" s="257"/>
      <c r="P3" s="257"/>
      <c r="Q3" s="257"/>
      <c r="R3" s="257"/>
      <c r="S3" s="257"/>
      <c r="T3" s="257"/>
      <c r="U3" s="257"/>
      <c r="V3" s="257"/>
      <c r="W3" s="257"/>
    </row>
    <row r="4" spans="2:23" x14ac:dyDescent="0.25">
      <c r="B4" s="256"/>
      <c r="C4" s="256"/>
      <c r="D4" s="256"/>
      <c r="E4" s="256"/>
      <c r="F4" s="257"/>
      <c r="G4" s="257"/>
      <c r="H4" s="257"/>
      <c r="I4" s="257"/>
      <c r="J4" s="257"/>
      <c r="K4" s="257"/>
      <c r="L4" s="257"/>
      <c r="M4" s="257"/>
      <c r="N4" s="257"/>
      <c r="O4" s="257"/>
      <c r="P4" s="257"/>
      <c r="Q4" s="257"/>
      <c r="R4" s="257"/>
      <c r="S4" s="257"/>
      <c r="T4" s="257"/>
      <c r="U4" s="257"/>
      <c r="V4" s="257"/>
      <c r="W4" s="257"/>
    </row>
    <row r="5" spans="2:23" ht="31.5" customHeight="1" x14ac:dyDescent="0.25">
      <c r="B5" s="256"/>
      <c r="C5" s="256"/>
      <c r="D5" s="256"/>
      <c r="E5" s="256"/>
      <c r="F5" s="257" t="s">
        <v>246</v>
      </c>
      <c r="G5" s="257"/>
      <c r="H5" s="257"/>
      <c r="I5" s="257"/>
      <c r="J5" s="257"/>
      <c r="K5" s="257"/>
      <c r="L5" s="257"/>
      <c r="M5" s="257"/>
      <c r="N5" s="257"/>
      <c r="O5" s="257"/>
      <c r="P5" s="257"/>
      <c r="Q5" s="257"/>
      <c r="R5" s="257"/>
      <c r="S5" s="257"/>
      <c r="T5" s="257"/>
      <c r="U5" s="257"/>
      <c r="V5" s="257"/>
      <c r="W5" s="257"/>
    </row>
    <row r="6" spans="2:23" x14ac:dyDescent="0.25">
      <c r="B6" s="259" t="s">
        <v>247</v>
      </c>
      <c r="C6" s="260"/>
      <c r="D6" s="261"/>
      <c r="E6" s="259" t="s">
        <v>248</v>
      </c>
      <c r="F6" s="261"/>
      <c r="G6" s="265" t="s">
        <v>249</v>
      </c>
      <c r="H6" s="265"/>
      <c r="I6" s="265"/>
      <c r="J6" s="272" t="s">
        <v>250</v>
      </c>
      <c r="K6" s="272"/>
      <c r="L6" s="273"/>
      <c r="M6" s="268" t="s">
        <v>421</v>
      </c>
      <c r="N6" s="269"/>
      <c r="O6" s="269"/>
      <c r="P6" s="269"/>
      <c r="Q6" s="285" t="s">
        <v>251</v>
      </c>
      <c r="R6" s="285"/>
      <c r="S6" s="285"/>
      <c r="T6" s="278" t="s">
        <v>421</v>
      </c>
      <c r="U6" s="278"/>
      <c r="V6" s="278"/>
      <c r="W6" s="278"/>
    </row>
    <row r="7" spans="2:23" x14ac:dyDescent="0.25">
      <c r="B7" s="262"/>
      <c r="C7" s="263"/>
      <c r="D7" s="264"/>
      <c r="E7" s="262"/>
      <c r="F7" s="264"/>
      <c r="G7" s="266" t="s">
        <v>252</v>
      </c>
      <c r="H7" s="266"/>
      <c r="I7" s="267"/>
      <c r="J7" s="266" t="s">
        <v>252</v>
      </c>
      <c r="K7" s="266"/>
      <c r="L7" s="267"/>
      <c r="M7" s="270"/>
      <c r="N7" s="271"/>
      <c r="O7" s="271"/>
      <c r="P7" s="271"/>
      <c r="Q7" s="280" t="s">
        <v>252</v>
      </c>
      <c r="R7" s="280"/>
      <c r="S7" s="280"/>
      <c r="T7" s="279"/>
      <c r="U7" s="279"/>
      <c r="V7" s="279"/>
      <c r="W7" s="279"/>
    </row>
    <row r="8" spans="2:23" ht="22.5" x14ac:dyDescent="0.25">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4" t="s">
        <v>259</v>
      </c>
      <c r="T8" s="135" t="s">
        <v>422</v>
      </c>
      <c r="U8" s="135" t="s">
        <v>423</v>
      </c>
      <c r="V8" s="135" t="s">
        <v>424</v>
      </c>
      <c r="W8" s="138" t="s">
        <v>8</v>
      </c>
    </row>
    <row r="9" spans="2:23" ht="195.75" customHeight="1" x14ac:dyDescent="0.25">
      <c r="B9" s="78" t="s">
        <v>275</v>
      </c>
      <c r="C9" s="78" t="s">
        <v>117</v>
      </c>
      <c r="D9" s="78" t="s">
        <v>276</v>
      </c>
      <c r="E9" s="87">
        <v>42430</v>
      </c>
      <c r="F9" s="87">
        <v>42430</v>
      </c>
      <c r="G9" s="78" t="s">
        <v>277</v>
      </c>
      <c r="H9" s="78" t="s">
        <v>278</v>
      </c>
      <c r="I9" s="78" t="s">
        <v>279</v>
      </c>
      <c r="J9" s="78" t="s">
        <v>410</v>
      </c>
      <c r="K9" s="78" t="s">
        <v>461</v>
      </c>
      <c r="L9" s="83"/>
      <c r="M9" s="78" t="s">
        <v>426</v>
      </c>
      <c r="N9" s="88" t="s">
        <v>460</v>
      </c>
      <c r="O9" s="99" t="s">
        <v>432</v>
      </c>
      <c r="P9" s="141"/>
      <c r="Q9" s="78" t="s">
        <v>463</v>
      </c>
      <c r="R9" s="80" t="s">
        <v>462</v>
      </c>
      <c r="S9" s="83"/>
      <c r="T9" s="78" t="s">
        <v>459</v>
      </c>
      <c r="U9" s="78" t="s">
        <v>464</v>
      </c>
      <c r="V9" s="99" t="s">
        <v>432</v>
      </c>
      <c r="W9" s="83"/>
    </row>
    <row r="10" spans="2:23" x14ac:dyDescent="0.25">
      <c r="B10" s="83"/>
      <c r="C10" s="83"/>
      <c r="D10" s="83"/>
      <c r="E10" s="83"/>
      <c r="F10" s="83"/>
      <c r="G10" s="83"/>
      <c r="H10" s="83"/>
      <c r="I10" s="83"/>
      <c r="J10" s="83"/>
      <c r="K10" s="83"/>
      <c r="L10" s="83"/>
      <c r="M10" s="83"/>
      <c r="N10" s="83"/>
      <c r="O10" s="83"/>
      <c r="P10" s="141"/>
      <c r="Q10" s="83"/>
      <c r="R10" s="83"/>
      <c r="S10" s="83"/>
      <c r="T10" s="83"/>
      <c r="U10" s="83"/>
      <c r="V10" s="83"/>
      <c r="W10" s="83"/>
    </row>
    <row r="11" spans="2:23" x14ac:dyDescent="0.25">
      <c r="B11" s="85"/>
      <c r="C11" s="85"/>
      <c r="D11" s="85"/>
      <c r="E11" s="85"/>
      <c r="F11" s="85"/>
      <c r="G11" s="85"/>
      <c r="H11" s="85"/>
      <c r="I11" s="85"/>
      <c r="J11" s="85"/>
      <c r="K11" s="85"/>
      <c r="L11" s="85"/>
      <c r="M11" s="85"/>
      <c r="N11" s="85"/>
      <c r="O11" s="85"/>
      <c r="P11" s="85"/>
      <c r="Q11" s="85"/>
      <c r="R11" s="85"/>
      <c r="S11" s="85"/>
      <c r="T11" s="85"/>
    </row>
    <row r="12" spans="2:23" x14ac:dyDescent="0.25">
      <c r="B12" s="85"/>
      <c r="C12" s="85"/>
      <c r="D12" s="85"/>
      <c r="E12" s="85"/>
      <c r="F12" s="85"/>
      <c r="G12" s="85"/>
      <c r="H12" s="85"/>
      <c r="I12" s="85"/>
      <c r="J12" s="85"/>
      <c r="K12" s="85"/>
      <c r="L12" s="85"/>
      <c r="M12" s="85"/>
      <c r="N12" s="85"/>
      <c r="O12" s="85"/>
      <c r="P12" s="85"/>
      <c r="Q12" s="85"/>
      <c r="R12" s="85"/>
      <c r="S12" s="85"/>
      <c r="T12" s="85"/>
    </row>
  </sheetData>
  <customSheetViews>
    <customSheetView guid="{9316A16D-4E37-4690-B5D4-C25AA9EEBBF7}" scale="90" topLeftCell="G1">
      <selection activeCell="S9" sqref="S9"/>
      <pageMargins left="0.7" right="0.7" top="0.75" bottom="0.75" header="0.3" footer="0.3"/>
      <pageSetup paperSize="9" orientation="portrait" r:id="rId1"/>
    </customSheetView>
  </customSheetViews>
  <mergeCells count="16">
    <mergeCell ref="T6:W6"/>
    <mergeCell ref="T7:W7"/>
    <mergeCell ref="J3:W5"/>
    <mergeCell ref="J7:L7"/>
    <mergeCell ref="Q7:S7"/>
    <mergeCell ref="J6:L6"/>
    <mergeCell ref="Q6:S6"/>
    <mergeCell ref="M6:P6"/>
    <mergeCell ref="M7:P7"/>
    <mergeCell ref="B3:E5"/>
    <mergeCell ref="F3:I4"/>
    <mergeCell ref="F5:I5"/>
    <mergeCell ref="B6:D7"/>
    <mergeCell ref="E6:F7"/>
    <mergeCell ref="G6:I6"/>
    <mergeCell ref="G7:I7"/>
  </mergeCell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0"/>
  <sheetViews>
    <sheetView tabSelected="1" topLeftCell="E6" zoomScale="70" zoomScaleNormal="70" workbookViewId="0">
      <selection activeCell="N9" sqref="N9"/>
    </sheetView>
  </sheetViews>
  <sheetFormatPr baseColWidth="10" defaultRowHeight="15" x14ac:dyDescent="0.25"/>
  <cols>
    <col min="5" max="5" width="13.42578125" customWidth="1"/>
    <col min="6" max="6" width="13.7109375" customWidth="1"/>
    <col min="7" max="7" width="12.85546875" customWidth="1"/>
    <col min="8" max="8" width="15" customWidth="1"/>
    <col min="9" max="9" width="17.140625" customWidth="1"/>
    <col min="10" max="10" width="14.140625" customWidth="1"/>
    <col min="11" max="11" width="13.5703125" customWidth="1"/>
    <col min="12" max="12" width="15.85546875" customWidth="1"/>
    <col min="13" max="13" width="7.5703125" customWidth="1"/>
    <col min="14" max="14" width="15.85546875" customWidth="1"/>
    <col min="15" max="15" width="13" customWidth="1"/>
    <col min="16" max="16" width="15.85546875" customWidth="1"/>
    <col min="17" max="17" width="13.140625" customWidth="1"/>
    <col min="18" max="18" width="14.140625" customWidth="1"/>
    <col min="19" max="19" width="17.140625" customWidth="1"/>
  </cols>
  <sheetData>
    <row r="2" spans="2:23" x14ac:dyDescent="0.25">
      <c r="B2" s="84"/>
      <c r="C2" s="84"/>
      <c r="D2" s="84"/>
      <c r="E2" s="84"/>
      <c r="F2" s="84"/>
      <c r="G2" s="84"/>
      <c r="H2" s="84"/>
      <c r="I2" s="84"/>
      <c r="J2" s="84"/>
      <c r="K2" s="84"/>
      <c r="L2" s="84"/>
      <c r="M2" s="84"/>
      <c r="N2" s="84"/>
      <c r="O2" s="84"/>
      <c r="P2" s="84"/>
      <c r="Q2" s="84"/>
      <c r="R2" s="84"/>
      <c r="S2" s="84"/>
    </row>
    <row r="3" spans="2:23" ht="21" customHeight="1" x14ac:dyDescent="0.25">
      <c r="B3" s="256"/>
      <c r="C3" s="256"/>
      <c r="D3" s="256"/>
      <c r="E3" s="256"/>
      <c r="F3" s="257" t="s">
        <v>244</v>
      </c>
      <c r="G3" s="257"/>
      <c r="H3" s="257"/>
      <c r="I3" s="257"/>
      <c r="J3" s="257" t="s">
        <v>245</v>
      </c>
      <c r="K3" s="257"/>
      <c r="L3" s="257"/>
      <c r="M3" s="257"/>
      <c r="N3" s="257"/>
      <c r="O3" s="257"/>
      <c r="P3" s="257"/>
      <c r="Q3" s="257"/>
      <c r="R3" s="257"/>
      <c r="S3" s="257"/>
      <c r="T3" s="257"/>
      <c r="U3" s="257"/>
      <c r="V3" s="257"/>
      <c r="W3" s="257"/>
    </row>
    <row r="4" spans="2:23" ht="21" customHeight="1" x14ac:dyDescent="0.25">
      <c r="B4" s="256"/>
      <c r="C4" s="256"/>
      <c r="D4" s="256"/>
      <c r="E4" s="256"/>
      <c r="F4" s="257"/>
      <c r="G4" s="257"/>
      <c r="H4" s="257"/>
      <c r="I4" s="257"/>
      <c r="J4" s="257"/>
      <c r="K4" s="257"/>
      <c r="L4" s="257"/>
      <c r="M4" s="257"/>
      <c r="N4" s="257"/>
      <c r="O4" s="257"/>
      <c r="P4" s="257"/>
      <c r="Q4" s="257"/>
      <c r="R4" s="257"/>
      <c r="S4" s="257"/>
      <c r="T4" s="257"/>
      <c r="U4" s="257"/>
      <c r="V4" s="257"/>
      <c r="W4" s="257"/>
    </row>
    <row r="5" spans="2:23" ht="30.75" customHeight="1" x14ac:dyDescent="0.25">
      <c r="B5" s="256"/>
      <c r="C5" s="256"/>
      <c r="D5" s="256"/>
      <c r="E5" s="256"/>
      <c r="F5" s="257" t="s">
        <v>246</v>
      </c>
      <c r="G5" s="257"/>
      <c r="H5" s="257"/>
      <c r="I5" s="257"/>
      <c r="J5" s="257"/>
      <c r="K5" s="257"/>
      <c r="L5" s="257"/>
      <c r="M5" s="257"/>
      <c r="N5" s="257"/>
      <c r="O5" s="257"/>
      <c r="P5" s="257"/>
      <c r="Q5" s="257"/>
      <c r="R5" s="257"/>
      <c r="S5" s="257"/>
      <c r="T5" s="257"/>
      <c r="U5" s="257"/>
      <c r="V5" s="257"/>
      <c r="W5" s="257"/>
    </row>
    <row r="6" spans="2:23" ht="21" customHeight="1" x14ac:dyDescent="0.25">
      <c r="B6" s="259" t="s">
        <v>247</v>
      </c>
      <c r="C6" s="260"/>
      <c r="D6" s="261"/>
      <c r="E6" s="259" t="s">
        <v>248</v>
      </c>
      <c r="F6" s="261"/>
      <c r="G6" s="265" t="s">
        <v>249</v>
      </c>
      <c r="H6" s="265"/>
      <c r="I6" s="265"/>
      <c r="J6" s="272" t="s">
        <v>250</v>
      </c>
      <c r="K6" s="272"/>
      <c r="L6" s="273"/>
      <c r="M6" s="268" t="s">
        <v>421</v>
      </c>
      <c r="N6" s="269"/>
      <c r="O6" s="269"/>
      <c r="P6" s="269"/>
      <c r="Q6" s="274" t="s">
        <v>251</v>
      </c>
      <c r="R6" s="274"/>
      <c r="S6" s="275"/>
      <c r="T6" s="278" t="s">
        <v>421</v>
      </c>
      <c r="U6" s="278"/>
      <c r="V6" s="278"/>
      <c r="W6" s="278"/>
    </row>
    <row r="7" spans="2:23" ht="21" customHeight="1" x14ac:dyDescent="0.25">
      <c r="B7" s="262"/>
      <c r="C7" s="263"/>
      <c r="D7" s="264"/>
      <c r="E7" s="262"/>
      <c r="F7" s="264"/>
      <c r="G7" s="266" t="s">
        <v>252</v>
      </c>
      <c r="H7" s="266"/>
      <c r="I7" s="267"/>
      <c r="J7" s="266" t="s">
        <v>252</v>
      </c>
      <c r="K7" s="266"/>
      <c r="L7" s="267"/>
      <c r="M7" s="270"/>
      <c r="N7" s="271"/>
      <c r="O7" s="271"/>
      <c r="P7" s="271"/>
      <c r="Q7" s="266" t="s">
        <v>252</v>
      </c>
      <c r="R7" s="266"/>
      <c r="S7" s="267"/>
      <c r="T7" s="279"/>
      <c r="U7" s="279"/>
      <c r="V7" s="279"/>
      <c r="W7" s="279"/>
    </row>
    <row r="8" spans="2:23" ht="22.5" x14ac:dyDescent="0.25">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4" t="s">
        <v>259</v>
      </c>
      <c r="T8" s="135" t="s">
        <v>422</v>
      </c>
      <c r="U8" s="135" t="s">
        <v>423</v>
      </c>
      <c r="V8" s="135" t="s">
        <v>424</v>
      </c>
      <c r="W8" s="138" t="s">
        <v>8</v>
      </c>
    </row>
    <row r="9" spans="2:23" ht="393.75" x14ac:dyDescent="0.25">
      <c r="B9" s="88" t="s">
        <v>163</v>
      </c>
      <c r="C9" s="88" t="s">
        <v>164</v>
      </c>
      <c r="D9" s="88" t="s">
        <v>272</v>
      </c>
      <c r="E9" s="89">
        <v>42430</v>
      </c>
      <c r="F9" s="89">
        <v>42430</v>
      </c>
      <c r="G9" s="88" t="s">
        <v>165</v>
      </c>
      <c r="H9" s="88" t="s">
        <v>273</v>
      </c>
      <c r="I9" s="88" t="s">
        <v>274</v>
      </c>
      <c r="J9" s="88" t="s">
        <v>385</v>
      </c>
      <c r="K9" s="88" t="s">
        <v>386</v>
      </c>
      <c r="L9" s="88" t="s">
        <v>274</v>
      </c>
      <c r="M9" s="88" t="s">
        <v>426</v>
      </c>
      <c r="N9" s="88" t="s">
        <v>517</v>
      </c>
      <c r="O9" s="122" t="s">
        <v>434</v>
      </c>
      <c r="P9" s="88"/>
      <c r="Q9" s="143" t="s">
        <v>494</v>
      </c>
      <c r="R9" s="143" t="s">
        <v>495</v>
      </c>
      <c r="S9" s="143" t="s">
        <v>274</v>
      </c>
      <c r="T9" s="88" t="s">
        <v>459</v>
      </c>
      <c r="U9" s="88" t="s">
        <v>518</v>
      </c>
      <c r="V9" s="130" t="s">
        <v>434</v>
      </c>
      <c r="W9" s="88"/>
    </row>
    <row r="10" spans="2:23" x14ac:dyDescent="0.25">
      <c r="B10" s="83"/>
      <c r="C10" s="83"/>
      <c r="D10" s="83"/>
      <c r="E10" s="83"/>
      <c r="F10" s="83"/>
      <c r="G10" s="83"/>
      <c r="H10" s="83"/>
      <c r="I10" s="83"/>
      <c r="J10" s="83"/>
      <c r="K10" s="83"/>
      <c r="L10" s="83"/>
      <c r="M10" s="83"/>
      <c r="N10" s="83"/>
      <c r="O10" s="99"/>
      <c r="P10" s="83"/>
      <c r="Q10" s="83"/>
      <c r="R10" s="83"/>
      <c r="S10" s="83"/>
      <c r="T10" s="83"/>
      <c r="U10" s="83"/>
      <c r="V10" s="99"/>
      <c r="W10" s="83"/>
    </row>
  </sheetData>
  <customSheetViews>
    <customSheetView guid="{9316A16D-4E37-4690-B5D4-C25AA9EEBBF7}" scale="70" topLeftCell="E6">
      <selection activeCell="N9" sqref="N9"/>
      <pageMargins left="0.7" right="0.7" top="0.75" bottom="0.75" header="0.3" footer="0.3"/>
    </customSheetView>
  </customSheetViews>
  <mergeCells count="16">
    <mergeCell ref="T6:W6"/>
    <mergeCell ref="T7:W7"/>
    <mergeCell ref="J3:W5"/>
    <mergeCell ref="J7:L7"/>
    <mergeCell ref="Q7:S7"/>
    <mergeCell ref="J6:L6"/>
    <mergeCell ref="Q6:S6"/>
    <mergeCell ref="M6:P6"/>
    <mergeCell ref="M7:P7"/>
    <mergeCell ref="B3:E5"/>
    <mergeCell ref="F3:I4"/>
    <mergeCell ref="F5:I5"/>
    <mergeCell ref="B6:D7"/>
    <mergeCell ref="E6:F7"/>
    <mergeCell ref="G6:I6"/>
    <mergeCell ref="G7:I7"/>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9"/>
  <sheetViews>
    <sheetView topLeftCell="J8" workbookViewId="0">
      <selection activeCell="T10" sqref="T10"/>
    </sheetView>
  </sheetViews>
  <sheetFormatPr baseColWidth="10" defaultRowHeight="15" x14ac:dyDescent="0.25"/>
  <cols>
    <col min="5" max="6" width="12.7109375" customWidth="1"/>
    <col min="7" max="7" width="13.28515625" customWidth="1"/>
    <col min="8" max="8" width="13.7109375" customWidth="1"/>
    <col min="9" max="9" width="16.5703125" customWidth="1"/>
    <col min="10" max="10" width="13.7109375" customWidth="1"/>
    <col min="11" max="11" width="13.140625" customWidth="1"/>
    <col min="12" max="12" width="16.140625" customWidth="1"/>
    <col min="13" max="13" width="10.28515625" customWidth="1"/>
    <col min="14" max="14" width="12.140625" customWidth="1"/>
    <col min="15" max="15" width="13" customWidth="1"/>
    <col min="16" max="16" width="16.140625" customWidth="1"/>
    <col min="17" max="17" width="14.42578125" customWidth="1"/>
    <col min="18" max="18" width="13.7109375" customWidth="1"/>
  </cols>
  <sheetData>
    <row r="2" spans="2:23" x14ac:dyDescent="0.25">
      <c r="B2" s="84"/>
      <c r="C2" s="84"/>
      <c r="D2" s="84"/>
      <c r="E2" s="84"/>
      <c r="F2" s="84"/>
      <c r="G2" s="84"/>
      <c r="H2" s="84"/>
      <c r="I2" s="84"/>
      <c r="J2" s="84"/>
      <c r="K2" s="84"/>
      <c r="L2" s="84"/>
      <c r="M2" s="84"/>
      <c r="N2" s="84"/>
      <c r="O2" s="84"/>
      <c r="P2" s="84"/>
      <c r="Q2" s="84"/>
      <c r="R2" s="84"/>
      <c r="S2" s="84"/>
    </row>
    <row r="3" spans="2:23" ht="23.25" customHeight="1" x14ac:dyDescent="0.25">
      <c r="B3" s="256"/>
      <c r="C3" s="256"/>
      <c r="D3" s="256"/>
      <c r="E3" s="256"/>
      <c r="F3" s="257" t="s">
        <v>244</v>
      </c>
      <c r="G3" s="257"/>
      <c r="H3" s="257"/>
      <c r="I3" s="257"/>
      <c r="J3" s="257" t="s">
        <v>245</v>
      </c>
      <c r="K3" s="257"/>
      <c r="L3" s="257"/>
      <c r="M3" s="257"/>
      <c r="N3" s="257"/>
      <c r="O3" s="257"/>
      <c r="P3" s="257"/>
      <c r="Q3" s="257"/>
      <c r="R3" s="257"/>
      <c r="S3" s="257"/>
      <c r="T3" s="257"/>
      <c r="U3" s="257"/>
      <c r="V3" s="257"/>
      <c r="W3" s="257"/>
    </row>
    <row r="4" spans="2:23" ht="23.25" customHeight="1" x14ac:dyDescent="0.25">
      <c r="B4" s="256"/>
      <c r="C4" s="256"/>
      <c r="D4" s="256"/>
      <c r="E4" s="256"/>
      <c r="F4" s="257"/>
      <c r="G4" s="257"/>
      <c r="H4" s="257"/>
      <c r="I4" s="257"/>
      <c r="J4" s="257"/>
      <c r="K4" s="257"/>
      <c r="L4" s="257"/>
      <c r="M4" s="257"/>
      <c r="N4" s="257"/>
      <c r="O4" s="257"/>
      <c r="P4" s="257"/>
      <c r="Q4" s="257"/>
      <c r="R4" s="257"/>
      <c r="S4" s="257"/>
      <c r="T4" s="257"/>
      <c r="U4" s="257"/>
      <c r="V4" s="257"/>
      <c r="W4" s="257"/>
    </row>
    <row r="5" spans="2:23" ht="38.25" customHeight="1" x14ac:dyDescent="0.25">
      <c r="B5" s="256"/>
      <c r="C5" s="256"/>
      <c r="D5" s="256"/>
      <c r="E5" s="256"/>
      <c r="F5" s="257" t="s">
        <v>246</v>
      </c>
      <c r="G5" s="257"/>
      <c r="H5" s="257"/>
      <c r="I5" s="257"/>
      <c r="J5" s="257"/>
      <c r="K5" s="257"/>
      <c r="L5" s="257"/>
      <c r="M5" s="257"/>
      <c r="N5" s="257"/>
      <c r="O5" s="257"/>
      <c r="P5" s="257"/>
      <c r="Q5" s="257"/>
      <c r="R5" s="257"/>
      <c r="S5" s="257"/>
      <c r="T5" s="257"/>
      <c r="U5" s="257"/>
      <c r="V5" s="257"/>
      <c r="W5" s="257"/>
    </row>
    <row r="6" spans="2:23" ht="23.25" customHeight="1" x14ac:dyDescent="0.25">
      <c r="B6" s="259" t="s">
        <v>247</v>
      </c>
      <c r="C6" s="260"/>
      <c r="D6" s="261"/>
      <c r="E6" s="259" t="s">
        <v>248</v>
      </c>
      <c r="F6" s="261"/>
      <c r="G6" s="265" t="s">
        <v>249</v>
      </c>
      <c r="H6" s="265"/>
      <c r="I6" s="265"/>
      <c r="J6" s="272" t="s">
        <v>250</v>
      </c>
      <c r="K6" s="272"/>
      <c r="L6" s="273"/>
      <c r="M6" s="268" t="s">
        <v>421</v>
      </c>
      <c r="N6" s="269"/>
      <c r="O6" s="269"/>
      <c r="P6" s="269"/>
      <c r="Q6" s="274" t="s">
        <v>251</v>
      </c>
      <c r="R6" s="274"/>
      <c r="S6" s="275"/>
      <c r="T6" s="278" t="s">
        <v>421</v>
      </c>
      <c r="U6" s="278"/>
      <c r="V6" s="278"/>
      <c r="W6" s="278"/>
    </row>
    <row r="7" spans="2:23" ht="23.25" customHeight="1" x14ac:dyDescent="0.25">
      <c r="B7" s="262"/>
      <c r="C7" s="263"/>
      <c r="D7" s="264"/>
      <c r="E7" s="262"/>
      <c r="F7" s="264"/>
      <c r="G7" s="266" t="s">
        <v>252</v>
      </c>
      <c r="H7" s="266"/>
      <c r="I7" s="267"/>
      <c r="J7" s="266" t="s">
        <v>252</v>
      </c>
      <c r="K7" s="266"/>
      <c r="L7" s="267"/>
      <c r="M7" s="270"/>
      <c r="N7" s="271"/>
      <c r="O7" s="271"/>
      <c r="P7" s="271"/>
      <c r="Q7" s="266" t="s">
        <v>252</v>
      </c>
      <c r="R7" s="266"/>
      <c r="S7" s="267"/>
      <c r="T7" s="279"/>
      <c r="U7" s="279"/>
      <c r="V7" s="279"/>
      <c r="W7" s="279"/>
    </row>
    <row r="8" spans="2:23" ht="22.5" x14ac:dyDescent="0.25">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4" t="s">
        <v>259</v>
      </c>
      <c r="T8" s="135" t="s">
        <v>422</v>
      </c>
      <c r="U8" s="135" t="s">
        <v>423</v>
      </c>
      <c r="V8" s="135" t="s">
        <v>424</v>
      </c>
      <c r="W8" s="138" t="s">
        <v>8</v>
      </c>
    </row>
    <row r="9" spans="2:23" ht="189.75" customHeight="1" x14ac:dyDescent="0.25">
      <c r="B9" s="78" t="s">
        <v>331</v>
      </c>
      <c r="C9" s="78" t="s">
        <v>105</v>
      </c>
      <c r="D9" s="78" t="s">
        <v>332</v>
      </c>
      <c r="E9" s="92" t="s">
        <v>340</v>
      </c>
      <c r="F9" s="92" t="s">
        <v>340</v>
      </c>
      <c r="G9" s="78" t="s">
        <v>333</v>
      </c>
      <c r="H9" s="100" t="s">
        <v>334</v>
      </c>
      <c r="I9" s="78" t="s">
        <v>335</v>
      </c>
      <c r="J9" s="78" t="s">
        <v>407</v>
      </c>
      <c r="K9" s="78" t="s">
        <v>449</v>
      </c>
      <c r="L9" s="78" t="s">
        <v>406</v>
      </c>
      <c r="M9" s="122" t="s">
        <v>426</v>
      </c>
      <c r="N9" s="78" t="s">
        <v>456</v>
      </c>
      <c r="O9" s="122" t="s">
        <v>431</v>
      </c>
      <c r="P9" s="78"/>
      <c r="Q9" s="78" t="s">
        <v>496</v>
      </c>
      <c r="R9" s="88" t="s">
        <v>497</v>
      </c>
      <c r="S9" s="88" t="s">
        <v>498</v>
      </c>
      <c r="T9" s="130" t="s">
        <v>459</v>
      </c>
      <c r="U9" s="78" t="s">
        <v>513</v>
      </c>
      <c r="V9" s="130" t="s">
        <v>431</v>
      </c>
      <c r="W9" s="78"/>
    </row>
    <row r="10" spans="2:23" ht="405" x14ac:dyDescent="0.25">
      <c r="B10" s="78" t="s">
        <v>336</v>
      </c>
      <c r="C10" s="78" t="s">
        <v>170</v>
      </c>
      <c r="D10" s="78" t="s">
        <v>171</v>
      </c>
      <c r="E10" s="92" t="s">
        <v>340</v>
      </c>
      <c r="F10" s="92" t="s">
        <v>340</v>
      </c>
      <c r="G10" s="78" t="s">
        <v>337</v>
      </c>
      <c r="H10" s="78" t="s">
        <v>338</v>
      </c>
      <c r="I10" s="78" t="s">
        <v>339</v>
      </c>
      <c r="J10" s="78" t="s">
        <v>409</v>
      </c>
      <c r="K10" s="78" t="s">
        <v>408</v>
      </c>
      <c r="L10" s="83"/>
      <c r="M10" s="122" t="s">
        <v>426</v>
      </c>
      <c r="N10" s="78" t="s">
        <v>456</v>
      </c>
      <c r="O10" s="122" t="s">
        <v>431</v>
      </c>
      <c r="P10" s="83"/>
      <c r="Q10" s="88" t="s">
        <v>499</v>
      </c>
      <c r="R10" s="88" t="s">
        <v>500</v>
      </c>
      <c r="S10" s="88" t="s">
        <v>501</v>
      </c>
      <c r="T10" s="130" t="s">
        <v>459</v>
      </c>
      <c r="U10" s="78" t="s">
        <v>514</v>
      </c>
      <c r="V10" s="130" t="s">
        <v>431</v>
      </c>
      <c r="W10" s="83"/>
    </row>
    <row r="11" spans="2:23" x14ac:dyDescent="0.25">
      <c r="B11" s="83"/>
      <c r="C11" s="83"/>
      <c r="D11" s="83"/>
      <c r="E11" s="83"/>
      <c r="F11" s="83"/>
      <c r="G11" s="83"/>
      <c r="H11" s="83"/>
      <c r="I11" s="83"/>
      <c r="J11" s="83"/>
      <c r="K11" s="83"/>
      <c r="L11" s="83"/>
      <c r="M11" s="83"/>
      <c r="N11" s="83"/>
      <c r="O11" s="83"/>
      <c r="P11" s="83"/>
      <c r="Q11" s="83"/>
      <c r="R11" s="83"/>
      <c r="S11" s="83"/>
      <c r="T11" s="83"/>
      <c r="U11" s="83"/>
      <c r="V11" s="83"/>
      <c r="W11" s="83"/>
    </row>
    <row r="12" spans="2:23" x14ac:dyDescent="0.25">
      <c r="B12" s="85"/>
      <c r="C12" s="85"/>
      <c r="D12" s="85"/>
      <c r="E12" s="85"/>
      <c r="F12" s="85"/>
      <c r="G12" s="85"/>
      <c r="H12" s="85"/>
      <c r="I12" s="85"/>
      <c r="J12" s="85"/>
      <c r="K12" s="85"/>
      <c r="L12" s="85"/>
      <c r="M12" s="85"/>
      <c r="N12" s="85"/>
      <c r="O12" s="85"/>
      <c r="P12" s="85"/>
      <c r="Q12" s="85"/>
      <c r="R12" s="85"/>
      <c r="S12" s="85"/>
    </row>
    <row r="13" spans="2:23" x14ac:dyDescent="0.25">
      <c r="B13" s="85"/>
      <c r="C13" s="85"/>
      <c r="D13" s="85"/>
      <c r="E13" s="85"/>
      <c r="F13" s="85"/>
      <c r="G13" s="85"/>
      <c r="H13" s="85"/>
      <c r="I13" s="85"/>
      <c r="J13" s="85"/>
      <c r="K13" s="85"/>
      <c r="L13" s="85"/>
      <c r="M13" s="85"/>
      <c r="N13" s="85"/>
      <c r="O13" s="85"/>
      <c r="P13" s="85"/>
      <c r="Q13" s="85"/>
      <c r="R13" s="85"/>
      <c r="S13" s="85"/>
    </row>
    <row r="14" spans="2:23" x14ac:dyDescent="0.25">
      <c r="B14" s="85"/>
      <c r="C14" s="85"/>
      <c r="D14" s="85"/>
      <c r="E14" s="85"/>
      <c r="F14" s="85"/>
      <c r="G14" s="85"/>
      <c r="H14" s="85"/>
      <c r="I14" s="85"/>
      <c r="J14" s="85"/>
      <c r="K14" s="85"/>
      <c r="L14" s="85"/>
      <c r="M14" s="85"/>
      <c r="N14" s="85"/>
      <c r="O14" s="85"/>
      <c r="P14" s="85"/>
      <c r="Q14" s="85"/>
      <c r="R14" s="85"/>
      <c r="S14" s="85"/>
    </row>
    <row r="15" spans="2:23" x14ac:dyDescent="0.25">
      <c r="B15" s="85"/>
      <c r="C15" s="85"/>
      <c r="D15" s="85"/>
      <c r="E15" s="85"/>
      <c r="F15" s="85"/>
      <c r="G15" s="85"/>
      <c r="H15" s="85"/>
      <c r="I15" s="85"/>
      <c r="J15" s="85"/>
      <c r="K15" s="85"/>
      <c r="L15" s="85"/>
      <c r="M15" s="85"/>
      <c r="N15" s="85"/>
      <c r="O15" s="85"/>
      <c r="P15" s="85"/>
      <c r="Q15" s="85"/>
      <c r="R15" s="85"/>
      <c r="S15" s="85"/>
    </row>
    <row r="16" spans="2:23" x14ac:dyDescent="0.25">
      <c r="B16" s="85"/>
      <c r="C16" s="85"/>
      <c r="D16" s="85"/>
      <c r="E16" s="85"/>
      <c r="F16" s="85"/>
      <c r="G16" s="85"/>
      <c r="H16" s="85"/>
      <c r="I16" s="85"/>
      <c r="J16" s="85"/>
      <c r="K16" s="85"/>
      <c r="L16" s="85"/>
      <c r="M16" s="85"/>
      <c r="N16" s="85"/>
      <c r="O16" s="85"/>
      <c r="P16" s="85"/>
      <c r="Q16" s="85"/>
      <c r="R16" s="85"/>
      <c r="S16" s="85"/>
    </row>
    <row r="17" spans="2:19" x14ac:dyDescent="0.25">
      <c r="B17" s="85"/>
      <c r="C17" s="85"/>
      <c r="D17" s="85"/>
      <c r="E17" s="85"/>
      <c r="F17" s="85"/>
      <c r="G17" s="85"/>
      <c r="H17" s="85"/>
      <c r="I17" s="85"/>
      <c r="J17" s="85"/>
      <c r="K17" s="85"/>
      <c r="L17" s="85"/>
      <c r="M17" s="85"/>
      <c r="N17" s="85"/>
      <c r="O17" s="85"/>
      <c r="P17" s="85"/>
      <c r="Q17" s="85"/>
      <c r="R17" s="85"/>
      <c r="S17" s="85"/>
    </row>
    <row r="18" spans="2:19" x14ac:dyDescent="0.25">
      <c r="B18" s="85"/>
      <c r="C18" s="85"/>
      <c r="D18" s="85"/>
      <c r="E18" s="85"/>
      <c r="F18" s="85"/>
      <c r="G18" s="85"/>
      <c r="H18" s="85"/>
      <c r="I18" s="85"/>
      <c r="J18" s="85"/>
      <c r="K18" s="85"/>
      <c r="L18" s="85"/>
      <c r="M18" s="85"/>
      <c r="N18" s="85"/>
      <c r="O18" s="85"/>
      <c r="P18" s="85"/>
      <c r="Q18" s="85"/>
      <c r="R18" s="85"/>
      <c r="S18" s="85"/>
    </row>
    <row r="19" spans="2:19" x14ac:dyDescent="0.25">
      <c r="B19" s="85"/>
      <c r="C19" s="85"/>
      <c r="D19" s="85"/>
      <c r="E19" s="85"/>
      <c r="F19" s="85"/>
      <c r="G19" s="85"/>
      <c r="H19" s="85"/>
      <c r="I19" s="85"/>
      <c r="J19" s="85"/>
      <c r="K19" s="85"/>
      <c r="L19" s="85"/>
      <c r="M19" s="85"/>
      <c r="N19" s="85"/>
      <c r="O19" s="85"/>
      <c r="P19" s="85"/>
      <c r="Q19" s="85"/>
      <c r="R19" s="85"/>
      <c r="S19" s="85"/>
    </row>
    <row r="20" spans="2:19" x14ac:dyDescent="0.25">
      <c r="B20" s="85"/>
      <c r="C20" s="85"/>
      <c r="D20" s="85"/>
      <c r="E20" s="85"/>
      <c r="F20" s="85"/>
      <c r="G20" s="85"/>
      <c r="H20" s="85"/>
      <c r="I20" s="85"/>
      <c r="J20" s="85"/>
      <c r="K20" s="85"/>
      <c r="L20" s="85"/>
      <c r="M20" s="85"/>
      <c r="N20" s="85"/>
      <c r="O20" s="85"/>
      <c r="P20" s="85"/>
      <c r="Q20" s="85"/>
      <c r="R20" s="85"/>
      <c r="S20" s="85"/>
    </row>
    <row r="21" spans="2:19" x14ac:dyDescent="0.25">
      <c r="B21" s="85"/>
      <c r="C21" s="85"/>
      <c r="D21" s="85"/>
      <c r="E21" s="85"/>
      <c r="F21" s="85"/>
      <c r="G21" s="85"/>
      <c r="H21" s="85"/>
      <c r="I21" s="85"/>
      <c r="J21" s="85"/>
      <c r="K21" s="85"/>
      <c r="L21" s="85"/>
      <c r="M21" s="85"/>
      <c r="N21" s="85"/>
      <c r="O21" s="85"/>
      <c r="P21" s="85"/>
      <c r="Q21" s="85"/>
      <c r="R21" s="85"/>
      <c r="S21" s="85"/>
    </row>
    <row r="22" spans="2:19" x14ac:dyDescent="0.25">
      <c r="B22" s="85"/>
      <c r="C22" s="85"/>
      <c r="D22" s="85"/>
      <c r="E22" s="85"/>
      <c r="F22" s="85"/>
      <c r="G22" s="85"/>
      <c r="H22" s="85"/>
      <c r="I22" s="85"/>
      <c r="J22" s="85"/>
      <c r="K22" s="85"/>
      <c r="L22" s="85"/>
      <c r="M22" s="85"/>
      <c r="N22" s="85"/>
      <c r="O22" s="85"/>
      <c r="P22" s="85"/>
      <c r="Q22" s="85"/>
      <c r="R22" s="85"/>
      <c r="S22" s="85"/>
    </row>
    <row r="23" spans="2:19" x14ac:dyDescent="0.25">
      <c r="B23" s="85"/>
      <c r="C23" s="85"/>
      <c r="D23" s="85"/>
      <c r="E23" s="85"/>
      <c r="F23" s="85"/>
      <c r="G23" s="85"/>
      <c r="H23" s="85"/>
      <c r="I23" s="85"/>
      <c r="J23" s="85"/>
      <c r="K23" s="85"/>
      <c r="L23" s="85"/>
      <c r="M23" s="85"/>
      <c r="N23" s="85"/>
      <c r="O23" s="85"/>
      <c r="P23" s="85"/>
      <c r="Q23" s="85"/>
      <c r="R23" s="85"/>
      <c r="S23" s="85"/>
    </row>
    <row r="24" spans="2:19" x14ac:dyDescent="0.25">
      <c r="B24" s="85"/>
      <c r="C24" s="85"/>
      <c r="D24" s="85"/>
      <c r="E24" s="85"/>
      <c r="F24" s="85"/>
      <c r="G24" s="85"/>
      <c r="H24" s="85"/>
      <c r="I24" s="85"/>
      <c r="J24" s="85"/>
      <c r="K24" s="85"/>
      <c r="L24" s="85"/>
      <c r="M24" s="85"/>
      <c r="N24" s="85"/>
      <c r="O24" s="85"/>
      <c r="P24" s="85"/>
      <c r="Q24" s="85"/>
      <c r="R24" s="85"/>
      <c r="S24" s="85"/>
    </row>
    <row r="25" spans="2:19" x14ac:dyDescent="0.25">
      <c r="B25" s="85"/>
      <c r="C25" s="85"/>
      <c r="D25" s="85"/>
      <c r="E25" s="85"/>
      <c r="F25" s="85"/>
      <c r="G25" s="85"/>
      <c r="H25" s="85"/>
      <c r="I25" s="85"/>
      <c r="J25" s="85"/>
      <c r="K25" s="85"/>
      <c r="L25" s="85"/>
      <c r="M25" s="85"/>
      <c r="N25" s="85"/>
      <c r="O25" s="85"/>
      <c r="P25" s="85"/>
      <c r="Q25" s="85"/>
      <c r="R25" s="85"/>
      <c r="S25" s="85"/>
    </row>
    <row r="26" spans="2:19" x14ac:dyDescent="0.25">
      <c r="B26" s="85"/>
      <c r="C26" s="85"/>
      <c r="D26" s="85"/>
      <c r="E26" s="85"/>
      <c r="F26" s="85"/>
      <c r="G26" s="85"/>
      <c r="H26" s="85"/>
      <c r="I26" s="85"/>
      <c r="J26" s="85"/>
      <c r="K26" s="85"/>
      <c r="L26" s="85"/>
      <c r="M26" s="85"/>
      <c r="N26" s="85"/>
      <c r="O26" s="85"/>
      <c r="P26" s="85"/>
      <c r="Q26" s="85"/>
      <c r="R26" s="85"/>
      <c r="S26" s="85"/>
    </row>
    <row r="27" spans="2:19" x14ac:dyDescent="0.25">
      <c r="B27" s="85"/>
      <c r="C27" s="85"/>
      <c r="D27" s="85"/>
      <c r="E27" s="85"/>
      <c r="F27" s="85"/>
      <c r="G27" s="85"/>
      <c r="H27" s="85"/>
      <c r="I27" s="85"/>
      <c r="J27" s="85"/>
      <c r="K27" s="85"/>
      <c r="L27" s="85"/>
      <c r="M27" s="85"/>
      <c r="N27" s="85"/>
      <c r="O27" s="85"/>
      <c r="P27" s="85"/>
      <c r="Q27" s="85"/>
      <c r="R27" s="85"/>
      <c r="S27" s="85"/>
    </row>
    <row r="28" spans="2:19" x14ac:dyDescent="0.25">
      <c r="B28" s="85"/>
      <c r="C28" s="85"/>
      <c r="D28" s="85"/>
      <c r="E28" s="85"/>
      <c r="F28" s="85"/>
      <c r="G28" s="85"/>
      <c r="H28" s="85"/>
      <c r="I28" s="85"/>
      <c r="J28" s="85"/>
      <c r="K28" s="85"/>
      <c r="L28" s="85"/>
      <c r="M28" s="85"/>
      <c r="N28" s="85"/>
      <c r="O28" s="85"/>
      <c r="P28" s="85"/>
      <c r="Q28" s="85"/>
      <c r="R28" s="85"/>
      <c r="S28" s="85"/>
    </row>
    <row r="29" spans="2:19" x14ac:dyDescent="0.25">
      <c r="B29" s="85"/>
      <c r="C29" s="85"/>
      <c r="D29" s="85"/>
      <c r="E29" s="85"/>
      <c r="F29" s="85"/>
      <c r="G29" s="85"/>
      <c r="H29" s="85"/>
      <c r="I29" s="85"/>
      <c r="J29" s="85"/>
      <c r="K29" s="85"/>
      <c r="L29" s="85"/>
      <c r="M29" s="85"/>
      <c r="N29" s="85"/>
      <c r="O29" s="85"/>
      <c r="P29" s="85"/>
      <c r="Q29" s="85"/>
      <c r="R29" s="85"/>
      <c r="S29" s="85"/>
    </row>
    <row r="30" spans="2:19" x14ac:dyDescent="0.25">
      <c r="B30" s="85"/>
      <c r="C30" s="85"/>
      <c r="D30" s="85"/>
      <c r="E30" s="85"/>
      <c r="F30" s="85"/>
      <c r="G30" s="85"/>
      <c r="H30" s="85"/>
      <c r="I30" s="85"/>
      <c r="J30" s="85"/>
      <c r="K30" s="85"/>
      <c r="L30" s="85"/>
      <c r="M30" s="85"/>
      <c r="N30" s="85"/>
      <c r="O30" s="85"/>
      <c r="P30" s="85"/>
      <c r="Q30" s="85"/>
      <c r="R30" s="85"/>
      <c r="S30" s="85"/>
    </row>
    <row r="31" spans="2:19" x14ac:dyDescent="0.25">
      <c r="B31" s="85"/>
      <c r="C31" s="85"/>
      <c r="D31" s="85"/>
      <c r="E31" s="85"/>
      <c r="F31" s="85"/>
      <c r="G31" s="85"/>
      <c r="H31" s="85"/>
      <c r="I31" s="85"/>
      <c r="J31" s="85"/>
      <c r="K31" s="85"/>
      <c r="L31" s="85"/>
      <c r="M31" s="85"/>
      <c r="N31" s="85"/>
      <c r="O31" s="85"/>
      <c r="P31" s="85"/>
      <c r="Q31" s="85"/>
      <c r="R31" s="85"/>
      <c r="S31" s="85"/>
    </row>
    <row r="32" spans="2:19" x14ac:dyDescent="0.25">
      <c r="B32" s="85"/>
      <c r="C32" s="85"/>
      <c r="D32" s="85"/>
      <c r="E32" s="85"/>
      <c r="F32" s="85"/>
      <c r="G32" s="85"/>
      <c r="H32" s="85"/>
      <c r="I32" s="85"/>
      <c r="J32" s="85"/>
      <c r="K32" s="85"/>
      <c r="L32" s="85"/>
      <c r="M32" s="85"/>
      <c r="N32" s="85"/>
      <c r="O32" s="85"/>
      <c r="P32" s="85"/>
      <c r="Q32" s="85"/>
      <c r="R32" s="85"/>
      <c r="S32" s="85"/>
    </row>
    <row r="33" spans="2:19" x14ac:dyDescent="0.25">
      <c r="B33" s="85"/>
      <c r="C33" s="85"/>
      <c r="D33" s="85"/>
      <c r="E33" s="85"/>
      <c r="F33" s="85"/>
      <c r="G33" s="85"/>
      <c r="H33" s="85"/>
      <c r="I33" s="85"/>
      <c r="J33" s="85"/>
      <c r="K33" s="85"/>
      <c r="L33" s="85"/>
      <c r="M33" s="85"/>
      <c r="N33" s="85"/>
      <c r="O33" s="85"/>
      <c r="P33" s="85"/>
      <c r="Q33" s="85"/>
      <c r="R33" s="85"/>
      <c r="S33" s="85"/>
    </row>
    <row r="34" spans="2:19" x14ac:dyDescent="0.25">
      <c r="B34" s="85"/>
      <c r="C34" s="85"/>
      <c r="D34" s="85"/>
      <c r="E34" s="85"/>
      <c r="F34" s="85"/>
      <c r="G34" s="85"/>
      <c r="H34" s="85"/>
      <c r="I34" s="85"/>
      <c r="J34" s="85"/>
      <c r="K34" s="85"/>
      <c r="L34" s="85"/>
      <c r="M34" s="85"/>
      <c r="N34" s="85"/>
      <c r="O34" s="85"/>
      <c r="P34" s="85"/>
      <c r="Q34" s="85"/>
      <c r="R34" s="85"/>
      <c r="S34" s="85"/>
    </row>
    <row r="35" spans="2:19" x14ac:dyDescent="0.25">
      <c r="B35" s="85"/>
      <c r="C35" s="85"/>
      <c r="D35" s="85"/>
      <c r="E35" s="85"/>
      <c r="F35" s="85"/>
      <c r="G35" s="85"/>
      <c r="H35" s="85"/>
      <c r="I35" s="85"/>
      <c r="J35" s="85"/>
      <c r="K35" s="85"/>
      <c r="L35" s="85"/>
      <c r="M35" s="85"/>
      <c r="N35" s="85"/>
      <c r="O35" s="85"/>
      <c r="P35" s="85"/>
      <c r="Q35" s="85"/>
      <c r="R35" s="85"/>
      <c r="S35" s="85"/>
    </row>
    <row r="36" spans="2:19" x14ac:dyDescent="0.25">
      <c r="B36" s="85"/>
      <c r="C36" s="85"/>
      <c r="D36" s="85"/>
      <c r="E36" s="85"/>
      <c r="F36" s="85"/>
      <c r="G36" s="85"/>
      <c r="H36" s="85"/>
      <c r="I36" s="85"/>
      <c r="J36" s="85"/>
      <c r="K36" s="85"/>
      <c r="L36" s="85"/>
      <c r="M36" s="85"/>
      <c r="N36" s="85"/>
      <c r="O36" s="85"/>
      <c r="P36" s="85"/>
      <c r="Q36" s="85"/>
      <c r="R36" s="85"/>
      <c r="S36" s="85"/>
    </row>
    <row r="37" spans="2:19" x14ac:dyDescent="0.25">
      <c r="B37" s="85"/>
      <c r="C37" s="85"/>
      <c r="D37" s="85"/>
      <c r="E37" s="85"/>
      <c r="F37" s="85"/>
      <c r="G37" s="85"/>
      <c r="H37" s="85"/>
      <c r="I37" s="85"/>
      <c r="J37" s="85"/>
      <c r="K37" s="85"/>
      <c r="L37" s="85"/>
      <c r="M37" s="85"/>
      <c r="N37" s="85"/>
      <c r="O37" s="85"/>
      <c r="P37" s="85"/>
      <c r="Q37" s="85"/>
      <c r="R37" s="85"/>
      <c r="S37" s="85"/>
    </row>
    <row r="38" spans="2:19" x14ac:dyDescent="0.25">
      <c r="B38" s="85"/>
      <c r="C38" s="85"/>
      <c r="D38" s="85"/>
      <c r="E38" s="85"/>
      <c r="F38" s="85"/>
      <c r="G38" s="85"/>
      <c r="H38" s="85"/>
      <c r="I38" s="85"/>
      <c r="J38" s="85"/>
      <c r="K38" s="85"/>
      <c r="L38" s="85"/>
      <c r="M38" s="85"/>
      <c r="N38" s="85"/>
      <c r="O38" s="85"/>
      <c r="P38" s="85"/>
      <c r="Q38" s="85"/>
      <c r="R38" s="85"/>
      <c r="S38" s="85"/>
    </row>
    <row r="39" spans="2:19" x14ac:dyDescent="0.25">
      <c r="B39" s="85"/>
      <c r="C39" s="85"/>
      <c r="D39" s="85"/>
      <c r="E39" s="85"/>
      <c r="F39" s="85"/>
      <c r="G39" s="85"/>
      <c r="H39" s="85"/>
      <c r="I39" s="85"/>
      <c r="J39" s="85"/>
      <c r="K39" s="85"/>
      <c r="L39" s="85"/>
      <c r="M39" s="85"/>
      <c r="N39" s="85"/>
      <c r="O39" s="85"/>
      <c r="P39" s="85"/>
      <c r="Q39" s="85"/>
      <c r="R39" s="85"/>
      <c r="S39" s="85"/>
    </row>
    <row r="40" spans="2:19" x14ac:dyDescent="0.25">
      <c r="B40" s="85"/>
      <c r="C40" s="85"/>
      <c r="D40" s="85"/>
      <c r="E40" s="85"/>
      <c r="F40" s="85"/>
      <c r="G40" s="85"/>
      <c r="H40" s="85"/>
      <c r="I40" s="85"/>
      <c r="J40" s="85"/>
      <c r="K40" s="85"/>
      <c r="L40" s="85"/>
      <c r="M40" s="85"/>
      <c r="N40" s="85"/>
      <c r="O40" s="85"/>
      <c r="P40" s="85"/>
      <c r="Q40" s="85"/>
      <c r="R40" s="85"/>
      <c r="S40" s="85"/>
    </row>
    <row r="41" spans="2:19" x14ac:dyDescent="0.25">
      <c r="B41" s="85"/>
      <c r="C41" s="85"/>
      <c r="D41" s="85"/>
      <c r="E41" s="85"/>
      <c r="F41" s="85"/>
      <c r="G41" s="85"/>
      <c r="H41" s="85"/>
      <c r="I41" s="85"/>
      <c r="J41" s="85"/>
      <c r="K41" s="85"/>
      <c r="L41" s="85"/>
      <c r="M41" s="85"/>
      <c r="N41" s="85"/>
      <c r="O41" s="85"/>
      <c r="P41" s="85"/>
      <c r="Q41" s="85"/>
      <c r="R41" s="85"/>
      <c r="S41" s="85"/>
    </row>
    <row r="42" spans="2:19" x14ac:dyDescent="0.25">
      <c r="B42" s="85"/>
      <c r="C42" s="85"/>
      <c r="D42" s="85"/>
      <c r="E42" s="85"/>
      <c r="F42" s="85"/>
      <c r="G42" s="85"/>
      <c r="H42" s="85"/>
      <c r="I42" s="85"/>
      <c r="J42" s="85"/>
      <c r="K42" s="85"/>
      <c r="L42" s="85"/>
      <c r="M42" s="85"/>
      <c r="N42" s="85"/>
      <c r="O42" s="85"/>
      <c r="P42" s="85"/>
      <c r="Q42" s="85"/>
      <c r="R42" s="85"/>
      <c r="S42" s="85"/>
    </row>
    <row r="43" spans="2:19" x14ac:dyDescent="0.25">
      <c r="B43" s="85"/>
      <c r="C43" s="85"/>
      <c r="D43" s="85"/>
      <c r="E43" s="85"/>
      <c r="F43" s="85"/>
      <c r="G43" s="85"/>
      <c r="H43" s="85"/>
      <c r="I43" s="85"/>
      <c r="J43" s="85"/>
      <c r="K43" s="85"/>
      <c r="L43" s="85"/>
      <c r="M43" s="85"/>
      <c r="N43" s="85"/>
      <c r="O43" s="85"/>
      <c r="P43" s="85"/>
      <c r="Q43" s="85"/>
      <c r="R43" s="85"/>
      <c r="S43" s="85"/>
    </row>
    <row r="44" spans="2:19" x14ac:dyDescent="0.25">
      <c r="B44" s="85"/>
      <c r="C44" s="85"/>
      <c r="D44" s="85"/>
      <c r="E44" s="85"/>
      <c r="F44" s="85"/>
      <c r="G44" s="85"/>
      <c r="H44" s="85"/>
      <c r="I44" s="85"/>
      <c r="J44" s="85"/>
      <c r="K44" s="85"/>
      <c r="L44" s="85"/>
      <c r="M44" s="85"/>
      <c r="N44" s="85"/>
      <c r="O44" s="85"/>
      <c r="P44" s="85"/>
      <c r="Q44" s="85"/>
      <c r="R44" s="85"/>
      <c r="S44" s="85"/>
    </row>
    <row r="45" spans="2:19" x14ac:dyDescent="0.25">
      <c r="B45" s="85"/>
      <c r="C45" s="85"/>
      <c r="D45" s="85"/>
      <c r="E45" s="85"/>
      <c r="F45" s="85"/>
      <c r="G45" s="85"/>
      <c r="H45" s="85"/>
      <c r="I45" s="85"/>
      <c r="J45" s="85"/>
      <c r="K45" s="85"/>
      <c r="L45" s="85"/>
      <c r="M45" s="85"/>
      <c r="N45" s="85"/>
      <c r="O45" s="85"/>
      <c r="P45" s="85"/>
      <c r="Q45" s="85"/>
      <c r="R45" s="85"/>
      <c r="S45" s="85"/>
    </row>
    <row r="46" spans="2:19" x14ac:dyDescent="0.25">
      <c r="B46" s="85"/>
      <c r="C46" s="85"/>
      <c r="D46" s="85"/>
      <c r="E46" s="85"/>
      <c r="F46" s="85"/>
      <c r="G46" s="85"/>
      <c r="H46" s="85"/>
      <c r="I46" s="85"/>
      <c r="J46" s="85"/>
      <c r="K46" s="85"/>
      <c r="L46" s="85"/>
      <c r="M46" s="85"/>
      <c r="N46" s="85"/>
      <c r="O46" s="85"/>
      <c r="P46" s="85"/>
      <c r="Q46" s="85"/>
      <c r="R46" s="85"/>
      <c r="S46" s="85"/>
    </row>
    <row r="47" spans="2:19" x14ac:dyDescent="0.25">
      <c r="B47" s="85"/>
      <c r="C47" s="85"/>
      <c r="D47" s="85"/>
      <c r="E47" s="85"/>
      <c r="F47" s="85"/>
      <c r="G47" s="85"/>
      <c r="H47" s="85"/>
      <c r="I47" s="85"/>
      <c r="J47" s="85"/>
      <c r="K47" s="85"/>
      <c r="L47" s="85"/>
      <c r="M47" s="85"/>
      <c r="N47" s="85"/>
      <c r="O47" s="85"/>
      <c r="P47" s="85"/>
      <c r="Q47" s="85"/>
      <c r="R47" s="85"/>
      <c r="S47" s="85"/>
    </row>
    <row r="48" spans="2:19" x14ac:dyDescent="0.25">
      <c r="B48" s="85"/>
      <c r="C48" s="85"/>
      <c r="D48" s="85"/>
      <c r="E48" s="85"/>
      <c r="F48" s="85"/>
      <c r="G48" s="85"/>
      <c r="H48" s="85"/>
      <c r="I48" s="85"/>
      <c r="J48" s="85"/>
      <c r="K48" s="85"/>
      <c r="L48" s="85"/>
      <c r="M48" s="85"/>
      <c r="N48" s="85"/>
      <c r="O48" s="85"/>
      <c r="P48" s="85"/>
      <c r="Q48" s="85"/>
      <c r="R48" s="85"/>
      <c r="S48" s="85"/>
    </row>
    <row r="49" spans="2:19" x14ac:dyDescent="0.25">
      <c r="B49" s="85"/>
      <c r="C49" s="85"/>
      <c r="D49" s="85"/>
      <c r="E49" s="85"/>
      <c r="F49" s="85"/>
      <c r="G49" s="85"/>
      <c r="H49" s="85"/>
      <c r="I49" s="85"/>
      <c r="J49" s="85"/>
      <c r="K49" s="85"/>
      <c r="L49" s="85"/>
      <c r="M49" s="85"/>
      <c r="N49" s="85"/>
      <c r="O49" s="85"/>
      <c r="P49" s="85"/>
      <c r="Q49" s="85"/>
      <c r="R49" s="85"/>
      <c r="S49" s="85"/>
    </row>
    <row r="50" spans="2:19" x14ac:dyDescent="0.25">
      <c r="B50" s="85"/>
      <c r="C50" s="85"/>
      <c r="D50" s="85"/>
      <c r="E50" s="85"/>
      <c r="F50" s="85"/>
      <c r="G50" s="85"/>
      <c r="H50" s="85"/>
      <c r="I50" s="85"/>
      <c r="J50" s="85"/>
      <c r="K50" s="85"/>
      <c r="L50" s="85"/>
      <c r="M50" s="85"/>
      <c r="N50" s="85"/>
      <c r="O50" s="85"/>
      <c r="P50" s="85"/>
      <c r="Q50" s="85"/>
      <c r="R50" s="85"/>
      <c r="S50" s="85"/>
    </row>
    <row r="51" spans="2:19" x14ac:dyDescent="0.25">
      <c r="B51" s="85"/>
      <c r="C51" s="85"/>
      <c r="D51" s="85"/>
      <c r="E51" s="85"/>
      <c r="F51" s="85"/>
      <c r="G51" s="85"/>
      <c r="H51" s="85"/>
      <c r="I51" s="85"/>
      <c r="J51" s="85"/>
      <c r="K51" s="85"/>
      <c r="L51" s="85"/>
      <c r="M51" s="85"/>
      <c r="N51" s="85"/>
      <c r="O51" s="85"/>
      <c r="P51" s="85"/>
      <c r="Q51" s="85"/>
      <c r="R51" s="85"/>
      <c r="S51" s="85"/>
    </row>
    <row r="52" spans="2:19" x14ac:dyDescent="0.25">
      <c r="B52" s="85"/>
      <c r="C52" s="85"/>
      <c r="D52" s="85"/>
      <c r="E52" s="85"/>
      <c r="F52" s="85"/>
      <c r="G52" s="85"/>
      <c r="H52" s="85"/>
      <c r="I52" s="85"/>
      <c r="J52" s="85"/>
      <c r="K52" s="85"/>
      <c r="L52" s="85"/>
      <c r="M52" s="85"/>
      <c r="N52" s="85"/>
      <c r="O52" s="85"/>
      <c r="P52" s="85"/>
      <c r="Q52" s="85"/>
      <c r="R52" s="85"/>
      <c r="S52" s="85"/>
    </row>
    <row r="53" spans="2:19" x14ac:dyDescent="0.25">
      <c r="B53" s="85"/>
      <c r="C53" s="85"/>
      <c r="D53" s="85"/>
      <c r="E53" s="85"/>
      <c r="F53" s="85"/>
      <c r="G53" s="85"/>
      <c r="H53" s="85"/>
      <c r="I53" s="85"/>
      <c r="J53" s="85"/>
      <c r="K53" s="85"/>
      <c r="L53" s="85"/>
      <c r="M53" s="85"/>
      <c r="N53" s="85"/>
      <c r="O53" s="85"/>
      <c r="P53" s="85"/>
      <c r="Q53" s="85"/>
      <c r="R53" s="85"/>
      <c r="S53" s="85"/>
    </row>
    <row r="54" spans="2:19" x14ac:dyDescent="0.25">
      <c r="B54" s="85"/>
      <c r="C54" s="85"/>
      <c r="D54" s="85"/>
      <c r="E54" s="85"/>
      <c r="F54" s="85"/>
      <c r="G54" s="85"/>
      <c r="H54" s="85"/>
      <c r="I54" s="85"/>
      <c r="J54" s="85"/>
      <c r="K54" s="85"/>
      <c r="L54" s="85"/>
      <c r="M54" s="85"/>
      <c r="N54" s="85"/>
      <c r="O54" s="85"/>
      <c r="P54" s="85"/>
      <c r="Q54" s="85"/>
      <c r="R54" s="85"/>
      <c r="S54" s="85"/>
    </row>
    <row r="55" spans="2:19" x14ac:dyDescent="0.25">
      <c r="B55" s="85"/>
      <c r="C55" s="85"/>
      <c r="D55" s="85"/>
      <c r="E55" s="85"/>
      <c r="F55" s="85"/>
      <c r="G55" s="85"/>
      <c r="H55" s="85"/>
      <c r="I55" s="85"/>
      <c r="J55" s="85"/>
      <c r="K55" s="85"/>
      <c r="L55" s="85"/>
      <c r="M55" s="85"/>
      <c r="N55" s="85"/>
      <c r="O55" s="85"/>
      <c r="P55" s="85"/>
      <c r="Q55" s="85"/>
      <c r="R55" s="85"/>
      <c r="S55" s="85"/>
    </row>
    <row r="56" spans="2:19" x14ac:dyDescent="0.25">
      <c r="B56" s="85"/>
      <c r="C56" s="85"/>
      <c r="D56" s="85"/>
      <c r="E56" s="85"/>
      <c r="F56" s="85"/>
      <c r="G56" s="85"/>
      <c r="H56" s="85"/>
      <c r="I56" s="85"/>
      <c r="J56" s="85"/>
      <c r="K56" s="85"/>
      <c r="L56" s="85"/>
      <c r="M56" s="85"/>
      <c r="N56" s="85"/>
      <c r="O56" s="85"/>
      <c r="P56" s="85"/>
      <c r="Q56" s="85"/>
      <c r="R56" s="85"/>
      <c r="S56" s="85"/>
    </row>
    <row r="57" spans="2:19" x14ac:dyDescent="0.25">
      <c r="B57" s="85"/>
      <c r="C57" s="85"/>
      <c r="D57" s="85"/>
      <c r="E57" s="85"/>
      <c r="F57" s="85"/>
      <c r="G57" s="85"/>
      <c r="H57" s="85"/>
      <c r="I57" s="85"/>
      <c r="J57" s="85"/>
      <c r="K57" s="85"/>
      <c r="L57" s="85"/>
      <c r="M57" s="85"/>
      <c r="N57" s="85"/>
      <c r="O57" s="85"/>
      <c r="P57" s="85"/>
      <c r="Q57" s="85"/>
      <c r="R57" s="85"/>
      <c r="S57" s="85"/>
    </row>
    <row r="58" spans="2:19" x14ac:dyDescent="0.25">
      <c r="B58" s="85"/>
      <c r="C58" s="85"/>
      <c r="D58" s="85"/>
      <c r="E58" s="85"/>
      <c r="F58" s="85"/>
      <c r="G58" s="85"/>
      <c r="H58" s="85"/>
      <c r="I58" s="85"/>
      <c r="J58" s="85"/>
      <c r="K58" s="85"/>
      <c r="L58" s="85"/>
      <c r="M58" s="85"/>
      <c r="N58" s="85"/>
      <c r="O58" s="85"/>
      <c r="P58" s="85"/>
      <c r="Q58" s="85"/>
      <c r="R58" s="85"/>
      <c r="S58" s="85"/>
    </row>
    <row r="59" spans="2:19" x14ac:dyDescent="0.25">
      <c r="B59" s="85"/>
      <c r="C59" s="85"/>
      <c r="D59" s="85"/>
      <c r="E59" s="85"/>
      <c r="F59" s="85"/>
      <c r="G59" s="85"/>
      <c r="H59" s="85"/>
      <c r="I59" s="85"/>
      <c r="J59" s="85"/>
      <c r="K59" s="85"/>
      <c r="L59" s="85"/>
      <c r="M59" s="85"/>
      <c r="N59" s="85"/>
      <c r="O59" s="85"/>
      <c r="P59" s="85"/>
      <c r="Q59" s="85"/>
      <c r="R59" s="85"/>
      <c r="S59" s="85"/>
    </row>
    <row r="60" spans="2:19" x14ac:dyDescent="0.25">
      <c r="B60" s="85"/>
      <c r="C60" s="85"/>
      <c r="D60" s="85"/>
      <c r="E60" s="85"/>
      <c r="F60" s="85"/>
      <c r="G60" s="85"/>
      <c r="H60" s="85"/>
      <c r="I60" s="85"/>
      <c r="J60" s="85"/>
      <c r="K60" s="85"/>
      <c r="L60" s="85"/>
      <c r="M60" s="85"/>
      <c r="N60" s="85"/>
      <c r="O60" s="85"/>
      <c r="P60" s="85"/>
      <c r="Q60" s="85"/>
      <c r="R60" s="85"/>
      <c r="S60" s="85"/>
    </row>
    <row r="61" spans="2:19" x14ac:dyDescent="0.25">
      <c r="B61" s="85"/>
      <c r="C61" s="85"/>
      <c r="D61" s="85"/>
      <c r="E61" s="85"/>
      <c r="F61" s="85"/>
      <c r="G61" s="85"/>
      <c r="H61" s="85"/>
      <c r="I61" s="85"/>
      <c r="J61" s="85"/>
      <c r="K61" s="85"/>
      <c r="L61" s="85"/>
      <c r="M61" s="85"/>
      <c r="N61" s="85"/>
      <c r="O61" s="85"/>
      <c r="P61" s="85"/>
      <c r="Q61" s="85"/>
      <c r="R61" s="85"/>
      <c r="S61" s="85"/>
    </row>
    <row r="62" spans="2:19" x14ac:dyDescent="0.25">
      <c r="B62" s="85"/>
      <c r="C62" s="85"/>
      <c r="D62" s="85"/>
      <c r="E62" s="85"/>
      <c r="F62" s="85"/>
      <c r="G62" s="85"/>
      <c r="H62" s="85"/>
      <c r="I62" s="85"/>
      <c r="J62" s="85"/>
      <c r="K62" s="85"/>
      <c r="L62" s="85"/>
      <c r="M62" s="85"/>
      <c r="N62" s="85"/>
      <c r="O62" s="85"/>
      <c r="P62" s="85"/>
      <c r="Q62" s="85"/>
      <c r="R62" s="85"/>
      <c r="S62" s="85"/>
    </row>
    <row r="63" spans="2:19" x14ac:dyDescent="0.25">
      <c r="B63" s="85"/>
      <c r="C63" s="85"/>
      <c r="D63" s="85"/>
      <c r="E63" s="85"/>
      <c r="F63" s="85"/>
      <c r="G63" s="85"/>
      <c r="H63" s="85"/>
      <c r="I63" s="85"/>
      <c r="J63" s="85"/>
      <c r="K63" s="85"/>
      <c r="L63" s="85"/>
      <c r="M63" s="85"/>
      <c r="N63" s="85"/>
      <c r="O63" s="85"/>
      <c r="P63" s="85"/>
      <c r="Q63" s="85"/>
      <c r="R63" s="85"/>
      <c r="S63" s="85"/>
    </row>
    <row r="64" spans="2:19" x14ac:dyDescent="0.25">
      <c r="B64" s="85"/>
      <c r="C64" s="85"/>
      <c r="D64" s="85"/>
      <c r="E64" s="85"/>
      <c r="F64" s="85"/>
      <c r="G64" s="85"/>
      <c r="H64" s="85"/>
      <c r="I64" s="85"/>
      <c r="J64" s="85"/>
      <c r="K64" s="85"/>
      <c r="L64" s="85"/>
      <c r="M64" s="85"/>
      <c r="N64" s="85"/>
      <c r="O64" s="85"/>
      <c r="P64" s="85"/>
      <c r="Q64" s="85"/>
      <c r="R64" s="85"/>
      <c r="S64" s="85"/>
    </row>
    <row r="65" spans="2:19" x14ac:dyDescent="0.25">
      <c r="B65" s="85"/>
      <c r="C65" s="85"/>
      <c r="D65" s="85"/>
      <c r="E65" s="85"/>
      <c r="F65" s="85"/>
      <c r="G65" s="85"/>
      <c r="H65" s="85"/>
      <c r="I65" s="85"/>
      <c r="J65" s="85"/>
      <c r="K65" s="85"/>
      <c r="L65" s="85"/>
      <c r="M65" s="85"/>
      <c r="N65" s="85"/>
      <c r="O65" s="85"/>
      <c r="P65" s="85"/>
      <c r="Q65" s="85"/>
      <c r="R65" s="85"/>
      <c r="S65" s="85"/>
    </row>
    <row r="66" spans="2:19" x14ac:dyDescent="0.25">
      <c r="B66" s="85"/>
      <c r="C66" s="85"/>
      <c r="D66" s="85"/>
      <c r="E66" s="85"/>
      <c r="F66" s="85"/>
      <c r="G66" s="85"/>
      <c r="H66" s="85"/>
      <c r="I66" s="85"/>
      <c r="J66" s="85"/>
      <c r="K66" s="85"/>
      <c r="L66" s="85"/>
      <c r="M66" s="85"/>
      <c r="N66" s="85"/>
      <c r="O66" s="85"/>
      <c r="P66" s="85"/>
      <c r="Q66" s="85"/>
      <c r="R66" s="85"/>
      <c r="S66" s="85"/>
    </row>
    <row r="67" spans="2:19" x14ac:dyDescent="0.25">
      <c r="B67" s="85"/>
      <c r="C67" s="85"/>
      <c r="D67" s="85"/>
      <c r="E67" s="85"/>
      <c r="F67" s="85"/>
      <c r="G67" s="85"/>
      <c r="H67" s="85"/>
      <c r="I67" s="85"/>
      <c r="J67" s="85"/>
      <c r="K67" s="85"/>
      <c r="L67" s="85"/>
      <c r="M67" s="85"/>
      <c r="N67" s="85"/>
      <c r="O67" s="85"/>
      <c r="P67" s="85"/>
      <c r="Q67" s="85"/>
      <c r="R67" s="85"/>
      <c r="S67" s="85"/>
    </row>
    <row r="68" spans="2:19" x14ac:dyDescent="0.25">
      <c r="B68" s="85"/>
      <c r="C68" s="85"/>
      <c r="D68" s="85"/>
      <c r="E68" s="85"/>
      <c r="F68" s="85"/>
      <c r="G68" s="85"/>
      <c r="H68" s="85"/>
      <c r="I68" s="85"/>
      <c r="J68" s="85"/>
      <c r="K68" s="85"/>
      <c r="L68" s="85"/>
      <c r="M68" s="85"/>
      <c r="N68" s="85"/>
      <c r="O68" s="85"/>
      <c r="P68" s="85"/>
      <c r="Q68" s="85"/>
      <c r="R68" s="85"/>
      <c r="S68" s="85"/>
    </row>
    <row r="69" spans="2:19" x14ac:dyDescent="0.25">
      <c r="B69" s="85"/>
      <c r="C69" s="85"/>
      <c r="D69" s="85"/>
      <c r="E69" s="85"/>
      <c r="F69" s="85"/>
      <c r="G69" s="85"/>
      <c r="H69" s="85"/>
      <c r="I69" s="85"/>
      <c r="J69" s="85"/>
      <c r="K69" s="85"/>
      <c r="L69" s="85"/>
      <c r="M69" s="85"/>
      <c r="N69" s="85"/>
      <c r="O69" s="85"/>
      <c r="P69" s="85"/>
      <c r="Q69" s="85"/>
      <c r="R69" s="85"/>
      <c r="S69" s="85"/>
    </row>
  </sheetData>
  <customSheetViews>
    <customSheetView guid="{9316A16D-4E37-4690-B5D4-C25AA9EEBBF7}" topLeftCell="J8">
      <selection activeCell="T10" sqref="T10"/>
      <pageMargins left="0.7" right="0.7" top="0.75" bottom="0.75" header="0.3" footer="0.3"/>
      <pageSetup paperSize="9" orientation="portrait" r:id="rId1"/>
    </customSheetView>
  </customSheetViews>
  <mergeCells count="16">
    <mergeCell ref="T6:W6"/>
    <mergeCell ref="T7:W7"/>
    <mergeCell ref="J3:W5"/>
    <mergeCell ref="J7:L7"/>
    <mergeCell ref="Q7:S7"/>
    <mergeCell ref="J6:L6"/>
    <mergeCell ref="Q6:S6"/>
    <mergeCell ref="M6:P6"/>
    <mergeCell ref="M7:P7"/>
    <mergeCell ref="B3:E5"/>
    <mergeCell ref="F3:I4"/>
    <mergeCell ref="F5:I5"/>
    <mergeCell ref="B6:D7"/>
    <mergeCell ref="E6:F7"/>
    <mergeCell ref="G6:I6"/>
    <mergeCell ref="G7:I7"/>
  </mergeCell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6"/>
  <sheetViews>
    <sheetView topLeftCell="J9" zoomScale="120" zoomScaleNormal="120" workbookViewId="0">
      <selection activeCell="U9" sqref="U9"/>
    </sheetView>
  </sheetViews>
  <sheetFormatPr baseColWidth="10" defaultRowHeight="15" x14ac:dyDescent="0.25"/>
  <cols>
    <col min="2" max="2" width="10.42578125" customWidth="1"/>
    <col min="4" max="4" width="9.5703125" customWidth="1"/>
    <col min="5" max="5" width="10.42578125" customWidth="1"/>
    <col min="6" max="6" width="9.85546875" customWidth="1"/>
    <col min="7" max="8" width="12.140625" customWidth="1"/>
    <col min="9" max="9" width="12.7109375" customWidth="1"/>
    <col min="10" max="10" width="12.42578125" customWidth="1"/>
    <col min="11" max="11" width="12" customWidth="1"/>
    <col min="12" max="12" width="11.85546875" customWidth="1"/>
    <col min="13" max="13" width="8.5703125" customWidth="1"/>
    <col min="14" max="14" width="11.85546875" customWidth="1"/>
    <col min="15" max="15" width="7.28515625" customWidth="1"/>
    <col min="16" max="16" width="8.42578125" customWidth="1"/>
    <col min="17" max="18" width="14.7109375" customWidth="1"/>
    <col min="19" max="19" width="13.85546875" customWidth="1"/>
  </cols>
  <sheetData>
    <row r="1" spans="2:23" x14ac:dyDescent="0.25">
      <c r="B1" s="128"/>
      <c r="C1" s="128"/>
      <c r="D1" s="128"/>
      <c r="E1" s="128"/>
      <c r="F1" s="128"/>
      <c r="G1" s="128"/>
      <c r="H1" s="128"/>
      <c r="I1" s="128"/>
      <c r="J1" s="128"/>
      <c r="K1" s="128"/>
      <c r="L1" s="128"/>
      <c r="M1" s="128"/>
      <c r="N1" s="128"/>
      <c r="O1" s="128"/>
      <c r="P1" s="128"/>
      <c r="Q1" s="128"/>
      <c r="R1" s="128"/>
      <c r="S1" s="128"/>
    </row>
    <row r="2" spans="2:23" x14ac:dyDescent="0.25">
      <c r="B2" s="84"/>
      <c r="C2" s="84"/>
      <c r="D2" s="84"/>
      <c r="E2" s="84"/>
      <c r="F2" s="84"/>
      <c r="G2" s="84"/>
      <c r="H2" s="84"/>
      <c r="I2" s="84"/>
      <c r="J2" s="84"/>
      <c r="K2" s="84"/>
      <c r="L2" s="84"/>
      <c r="M2" s="84"/>
      <c r="N2" s="84"/>
      <c r="O2" s="84"/>
      <c r="P2" s="84"/>
      <c r="Q2" s="84"/>
      <c r="R2" s="84"/>
      <c r="S2" s="84"/>
    </row>
    <row r="3" spans="2:23" ht="24" customHeight="1" x14ac:dyDescent="0.25">
      <c r="B3" s="256"/>
      <c r="C3" s="256"/>
      <c r="D3" s="256"/>
      <c r="E3" s="256"/>
      <c r="F3" s="257" t="s">
        <v>244</v>
      </c>
      <c r="G3" s="257"/>
      <c r="H3" s="257"/>
      <c r="I3" s="257"/>
      <c r="J3" s="257" t="s">
        <v>245</v>
      </c>
      <c r="K3" s="257"/>
      <c r="L3" s="257"/>
      <c r="M3" s="257"/>
      <c r="N3" s="257"/>
      <c r="O3" s="257"/>
      <c r="P3" s="257"/>
      <c r="Q3" s="257"/>
      <c r="R3" s="257"/>
      <c r="S3" s="257"/>
      <c r="T3" s="257"/>
      <c r="U3" s="257"/>
      <c r="V3" s="257"/>
      <c r="W3" s="257"/>
    </row>
    <row r="4" spans="2:23" ht="24" customHeight="1" x14ac:dyDescent="0.25">
      <c r="B4" s="256"/>
      <c r="C4" s="256"/>
      <c r="D4" s="256"/>
      <c r="E4" s="256"/>
      <c r="F4" s="257"/>
      <c r="G4" s="257"/>
      <c r="H4" s="257"/>
      <c r="I4" s="257"/>
      <c r="J4" s="257"/>
      <c r="K4" s="257"/>
      <c r="L4" s="257"/>
      <c r="M4" s="257"/>
      <c r="N4" s="257"/>
      <c r="O4" s="257"/>
      <c r="P4" s="257"/>
      <c r="Q4" s="257"/>
      <c r="R4" s="257"/>
      <c r="S4" s="257"/>
      <c r="T4" s="257"/>
      <c r="U4" s="257"/>
      <c r="V4" s="257"/>
      <c r="W4" s="257"/>
    </row>
    <row r="5" spans="2:23" ht="30" customHeight="1" x14ac:dyDescent="0.25">
      <c r="B5" s="256"/>
      <c r="C5" s="256"/>
      <c r="D5" s="256"/>
      <c r="E5" s="256"/>
      <c r="F5" s="257" t="s">
        <v>246</v>
      </c>
      <c r="G5" s="257"/>
      <c r="H5" s="257"/>
      <c r="I5" s="257"/>
      <c r="J5" s="257"/>
      <c r="K5" s="257"/>
      <c r="L5" s="257"/>
      <c r="M5" s="257"/>
      <c r="N5" s="257"/>
      <c r="O5" s="257"/>
      <c r="P5" s="257"/>
      <c r="Q5" s="257"/>
      <c r="R5" s="257"/>
      <c r="S5" s="257"/>
      <c r="T5" s="257"/>
      <c r="U5" s="257"/>
      <c r="V5" s="257"/>
      <c r="W5" s="257"/>
    </row>
    <row r="6" spans="2:23" x14ac:dyDescent="0.25">
      <c r="B6" s="259" t="s">
        <v>247</v>
      </c>
      <c r="C6" s="260"/>
      <c r="D6" s="261"/>
      <c r="E6" s="259" t="s">
        <v>248</v>
      </c>
      <c r="F6" s="261"/>
      <c r="G6" s="265" t="s">
        <v>249</v>
      </c>
      <c r="H6" s="265"/>
      <c r="I6" s="265"/>
      <c r="J6" s="272" t="s">
        <v>250</v>
      </c>
      <c r="K6" s="272"/>
      <c r="L6" s="273"/>
      <c r="M6" s="268" t="s">
        <v>421</v>
      </c>
      <c r="N6" s="269"/>
      <c r="O6" s="269"/>
      <c r="P6" s="269"/>
      <c r="Q6" s="274" t="s">
        <v>251</v>
      </c>
      <c r="R6" s="274"/>
      <c r="S6" s="275"/>
      <c r="T6" s="278" t="s">
        <v>421</v>
      </c>
      <c r="U6" s="278"/>
      <c r="V6" s="278"/>
      <c r="W6" s="278"/>
    </row>
    <row r="7" spans="2:23" x14ac:dyDescent="0.25">
      <c r="B7" s="262"/>
      <c r="C7" s="263"/>
      <c r="D7" s="264"/>
      <c r="E7" s="262"/>
      <c r="F7" s="264"/>
      <c r="G7" s="266" t="s">
        <v>252</v>
      </c>
      <c r="H7" s="266"/>
      <c r="I7" s="267"/>
      <c r="J7" s="266" t="s">
        <v>252</v>
      </c>
      <c r="K7" s="266"/>
      <c r="L7" s="267"/>
      <c r="M7" s="270"/>
      <c r="N7" s="271"/>
      <c r="O7" s="271"/>
      <c r="P7" s="271"/>
      <c r="Q7" s="266" t="s">
        <v>252</v>
      </c>
      <c r="R7" s="266"/>
      <c r="S7" s="267"/>
      <c r="T7" s="279"/>
      <c r="U7" s="279"/>
      <c r="V7" s="279"/>
      <c r="W7" s="279"/>
    </row>
    <row r="8" spans="2:23" ht="23.25" thickBot="1" x14ac:dyDescent="0.3">
      <c r="B8" s="86" t="s">
        <v>253</v>
      </c>
      <c r="C8" s="86" t="s">
        <v>5</v>
      </c>
      <c r="D8" s="86" t="s">
        <v>254</v>
      </c>
      <c r="E8" s="86" t="s">
        <v>255</v>
      </c>
      <c r="F8" s="86" t="s">
        <v>256</v>
      </c>
      <c r="G8" s="136" t="s">
        <v>257</v>
      </c>
      <c r="H8" s="136" t="s">
        <v>258</v>
      </c>
      <c r="I8" s="137" t="s">
        <v>259</v>
      </c>
      <c r="J8" s="131" t="s">
        <v>257</v>
      </c>
      <c r="K8" s="131" t="s">
        <v>258</v>
      </c>
      <c r="L8" s="132" t="s">
        <v>259</v>
      </c>
      <c r="M8" s="135" t="s">
        <v>422</v>
      </c>
      <c r="N8" s="135" t="s">
        <v>423</v>
      </c>
      <c r="O8" s="135" t="s">
        <v>424</v>
      </c>
      <c r="P8" s="139" t="s">
        <v>8</v>
      </c>
      <c r="Q8" s="133" t="s">
        <v>257</v>
      </c>
      <c r="R8" s="133" t="s">
        <v>258</v>
      </c>
      <c r="S8" s="134" t="s">
        <v>259</v>
      </c>
      <c r="T8" s="135" t="s">
        <v>422</v>
      </c>
      <c r="U8" s="135" t="s">
        <v>423</v>
      </c>
      <c r="V8" s="135" t="s">
        <v>424</v>
      </c>
      <c r="W8" s="138" t="s">
        <v>8</v>
      </c>
    </row>
    <row r="9" spans="2:23" ht="129" customHeight="1" thickBot="1" x14ac:dyDescent="0.3">
      <c r="B9" s="93" t="s">
        <v>296</v>
      </c>
      <c r="C9" s="93" t="s">
        <v>297</v>
      </c>
      <c r="D9" s="93" t="s">
        <v>298</v>
      </c>
      <c r="E9" s="92">
        <v>42430</v>
      </c>
      <c r="F9" s="92">
        <v>42430</v>
      </c>
      <c r="G9" s="93" t="s">
        <v>299</v>
      </c>
      <c r="H9" s="93" t="s">
        <v>300</v>
      </c>
      <c r="I9" s="94"/>
      <c r="J9" s="78" t="s">
        <v>373</v>
      </c>
      <c r="K9" s="78" t="s">
        <v>374</v>
      </c>
      <c r="L9" s="83"/>
      <c r="M9" s="122" t="s">
        <v>426</v>
      </c>
      <c r="N9" s="88" t="s">
        <v>450</v>
      </c>
      <c r="O9" s="122" t="s">
        <v>432</v>
      </c>
      <c r="P9" s="83"/>
      <c r="Q9" s="80" t="s">
        <v>483</v>
      </c>
      <c r="R9" s="78" t="s">
        <v>484</v>
      </c>
      <c r="S9" s="83"/>
      <c r="T9" s="130" t="s">
        <v>459</v>
      </c>
      <c r="U9" s="88" t="s">
        <v>522</v>
      </c>
      <c r="V9" s="130" t="s">
        <v>432</v>
      </c>
      <c r="W9" s="83"/>
    </row>
    <row r="10" spans="2:23" ht="88.5" customHeight="1" thickBot="1" x14ac:dyDescent="0.3">
      <c r="B10" s="95" t="s">
        <v>301</v>
      </c>
      <c r="C10" s="93" t="s">
        <v>302</v>
      </c>
      <c r="D10" s="93" t="s">
        <v>303</v>
      </c>
      <c r="E10" s="92">
        <v>42430</v>
      </c>
      <c r="F10" s="92">
        <v>42430</v>
      </c>
      <c r="G10" s="93" t="s">
        <v>304</v>
      </c>
      <c r="H10" s="93" t="s">
        <v>305</v>
      </c>
      <c r="I10" s="94"/>
      <c r="J10" s="118" t="s">
        <v>304</v>
      </c>
      <c r="K10" s="78" t="s">
        <v>375</v>
      </c>
      <c r="L10" s="83"/>
      <c r="M10" s="122" t="s">
        <v>426</v>
      </c>
      <c r="N10" s="78" t="s">
        <v>435</v>
      </c>
      <c r="O10" s="122" t="s">
        <v>432</v>
      </c>
      <c r="P10" s="83"/>
      <c r="Q10" s="118" t="s">
        <v>304</v>
      </c>
      <c r="R10" s="78" t="s">
        <v>375</v>
      </c>
      <c r="S10" s="83"/>
      <c r="T10" s="130" t="s">
        <v>459</v>
      </c>
      <c r="U10" s="78" t="s">
        <v>519</v>
      </c>
      <c r="V10" s="130" t="s">
        <v>432</v>
      </c>
      <c r="W10" s="83"/>
    </row>
    <row r="11" spans="2:23" ht="147" thickBot="1" x14ac:dyDescent="0.3">
      <c r="B11" s="95" t="s">
        <v>306</v>
      </c>
      <c r="C11" s="93" t="s">
        <v>307</v>
      </c>
      <c r="D11" s="93" t="s">
        <v>308</v>
      </c>
      <c r="E11" s="92">
        <v>42430</v>
      </c>
      <c r="F11" s="92">
        <v>42430</v>
      </c>
      <c r="G11" s="93" t="s">
        <v>309</v>
      </c>
      <c r="H11" s="93" t="s">
        <v>310</v>
      </c>
      <c r="I11" s="94"/>
      <c r="J11" s="118" t="s">
        <v>376</v>
      </c>
      <c r="K11" s="118" t="s">
        <v>377</v>
      </c>
      <c r="L11" s="83"/>
      <c r="M11" s="122" t="s">
        <v>426</v>
      </c>
      <c r="N11" s="78" t="s">
        <v>436</v>
      </c>
      <c r="O11" s="122" t="s">
        <v>432</v>
      </c>
      <c r="P11" s="83"/>
      <c r="Q11" s="118" t="s">
        <v>485</v>
      </c>
      <c r="R11" s="118" t="s">
        <v>486</v>
      </c>
      <c r="S11" s="83"/>
      <c r="T11" s="130" t="s">
        <v>459</v>
      </c>
      <c r="U11" s="78" t="s">
        <v>521</v>
      </c>
      <c r="V11" s="130" t="s">
        <v>432</v>
      </c>
      <c r="W11" s="83"/>
    </row>
    <row r="12" spans="2:23" ht="168.75" x14ac:dyDescent="0.25">
      <c r="B12" s="95" t="s">
        <v>311</v>
      </c>
      <c r="C12" s="93" t="s">
        <v>312</v>
      </c>
      <c r="D12" s="93" t="s">
        <v>313</v>
      </c>
      <c r="E12" s="92">
        <v>42430</v>
      </c>
      <c r="F12" s="92">
        <v>42430</v>
      </c>
      <c r="G12" s="93" t="s">
        <v>314</v>
      </c>
      <c r="H12" s="93" t="s">
        <v>315</v>
      </c>
      <c r="I12" s="94"/>
      <c r="J12" s="78" t="s">
        <v>378</v>
      </c>
      <c r="K12" s="78" t="s">
        <v>379</v>
      </c>
      <c r="L12" s="83"/>
      <c r="M12" s="122" t="s">
        <v>426</v>
      </c>
      <c r="N12" s="78" t="s">
        <v>437</v>
      </c>
      <c r="O12" s="122" t="s">
        <v>432</v>
      </c>
      <c r="P12" s="83"/>
      <c r="Q12" s="80" t="s">
        <v>487</v>
      </c>
      <c r="R12" s="78" t="s">
        <v>488</v>
      </c>
      <c r="S12" s="83"/>
      <c r="T12" s="130" t="s">
        <v>459</v>
      </c>
      <c r="U12" s="78" t="s">
        <v>520</v>
      </c>
      <c r="V12" s="130" t="s">
        <v>432</v>
      </c>
      <c r="W12" s="83"/>
    </row>
    <row r="13" spans="2:23" x14ac:dyDescent="0.25">
      <c r="B13" s="83"/>
      <c r="C13" s="83"/>
      <c r="D13" s="83"/>
      <c r="E13" s="83"/>
      <c r="F13" s="83"/>
      <c r="G13" s="83"/>
      <c r="H13" s="83"/>
      <c r="I13" s="83"/>
      <c r="J13" s="83"/>
      <c r="K13" s="83"/>
      <c r="L13" s="83"/>
      <c r="M13" s="83"/>
      <c r="N13" s="83"/>
      <c r="O13" s="83"/>
      <c r="P13" s="83"/>
      <c r="Q13" s="83"/>
      <c r="R13" s="83"/>
      <c r="S13" s="83"/>
      <c r="T13" s="83"/>
      <c r="U13" s="83"/>
      <c r="V13" s="83"/>
      <c r="W13" s="83"/>
    </row>
    <row r="14" spans="2:23" x14ac:dyDescent="0.25">
      <c r="B14" s="83"/>
      <c r="C14" s="83"/>
      <c r="D14" s="83"/>
      <c r="E14" s="83"/>
      <c r="F14" s="83"/>
      <c r="G14" s="83"/>
      <c r="H14" s="83"/>
      <c r="I14" s="83"/>
      <c r="J14" s="83"/>
      <c r="K14" s="83"/>
      <c r="L14" s="83"/>
      <c r="M14" s="83"/>
      <c r="N14" s="83"/>
      <c r="O14" s="83"/>
      <c r="P14" s="83"/>
      <c r="Q14" s="83"/>
      <c r="R14" s="83"/>
      <c r="S14" s="83"/>
      <c r="T14" s="83"/>
      <c r="U14" s="83"/>
      <c r="V14" s="83"/>
      <c r="W14" s="83"/>
    </row>
    <row r="15" spans="2:23" x14ac:dyDescent="0.25">
      <c r="B15" s="83"/>
      <c r="C15" s="83"/>
      <c r="D15" s="83"/>
      <c r="E15" s="83"/>
      <c r="F15" s="83"/>
      <c r="G15" s="83"/>
      <c r="H15" s="83"/>
      <c r="I15" s="83"/>
      <c r="J15" s="83"/>
      <c r="K15" s="83"/>
      <c r="L15" s="83"/>
      <c r="M15" s="83"/>
      <c r="N15" s="83"/>
      <c r="O15" s="83"/>
      <c r="P15" s="83"/>
      <c r="Q15" s="83"/>
      <c r="R15" s="83"/>
      <c r="S15" s="83"/>
      <c r="T15" s="83"/>
      <c r="U15" s="83"/>
      <c r="V15" s="83"/>
      <c r="W15" s="83"/>
    </row>
    <row r="16" spans="2:23" x14ac:dyDescent="0.25">
      <c r="B16" s="83"/>
      <c r="C16" s="83"/>
      <c r="D16" s="83"/>
      <c r="E16" s="83"/>
      <c r="F16" s="83"/>
      <c r="G16" s="83"/>
      <c r="H16" s="83"/>
      <c r="I16" s="83"/>
      <c r="J16" s="83"/>
      <c r="K16" s="83"/>
      <c r="L16" s="83"/>
      <c r="M16" s="83"/>
      <c r="N16" s="83"/>
      <c r="O16" s="83"/>
      <c r="P16" s="83"/>
      <c r="Q16" s="83"/>
      <c r="R16" s="83"/>
      <c r="S16" s="83"/>
      <c r="T16" s="83"/>
      <c r="U16" s="83"/>
      <c r="V16" s="83"/>
      <c r="W16" s="83"/>
    </row>
    <row r="17" spans="2:23" x14ac:dyDescent="0.25">
      <c r="B17" s="83"/>
      <c r="C17" s="83"/>
      <c r="D17" s="83"/>
      <c r="E17" s="83"/>
      <c r="F17" s="83"/>
      <c r="G17" s="83"/>
      <c r="H17" s="83"/>
      <c r="I17" s="83"/>
      <c r="J17" s="83"/>
      <c r="K17" s="83"/>
      <c r="L17" s="83"/>
      <c r="M17" s="83"/>
      <c r="N17" s="83"/>
      <c r="O17" s="83"/>
      <c r="P17" s="83"/>
      <c r="Q17" s="83"/>
      <c r="R17" s="83"/>
      <c r="S17" s="83"/>
      <c r="T17" s="83"/>
      <c r="U17" s="83"/>
      <c r="V17" s="83"/>
      <c r="W17" s="83"/>
    </row>
    <row r="18" spans="2:23" x14ac:dyDescent="0.25">
      <c r="B18" s="83"/>
      <c r="C18" s="83"/>
      <c r="D18" s="83"/>
      <c r="E18" s="83"/>
      <c r="F18" s="83"/>
      <c r="G18" s="83"/>
      <c r="H18" s="83"/>
      <c r="I18" s="83"/>
      <c r="J18" s="83"/>
      <c r="K18" s="83"/>
      <c r="L18" s="83"/>
      <c r="M18" s="83"/>
      <c r="N18" s="83"/>
      <c r="O18" s="83"/>
      <c r="P18" s="83"/>
      <c r="Q18" s="83"/>
      <c r="R18" s="83"/>
      <c r="S18" s="83"/>
      <c r="T18" s="83"/>
      <c r="U18" s="83"/>
      <c r="V18" s="83"/>
      <c r="W18" s="83"/>
    </row>
    <row r="19" spans="2:23" x14ac:dyDescent="0.25">
      <c r="B19" s="83"/>
      <c r="C19" s="83"/>
      <c r="D19" s="83"/>
      <c r="E19" s="83"/>
      <c r="F19" s="83"/>
      <c r="G19" s="83"/>
      <c r="H19" s="83"/>
      <c r="I19" s="83"/>
      <c r="J19" s="83"/>
      <c r="K19" s="83"/>
      <c r="L19" s="83"/>
      <c r="M19" s="83"/>
      <c r="N19" s="83"/>
      <c r="O19" s="83"/>
      <c r="P19" s="83"/>
      <c r="Q19" s="83"/>
      <c r="R19" s="83"/>
      <c r="S19" s="83"/>
      <c r="T19" s="83"/>
      <c r="U19" s="83"/>
      <c r="V19" s="83"/>
      <c r="W19" s="83"/>
    </row>
    <row r="20" spans="2:23" x14ac:dyDescent="0.25">
      <c r="B20" s="83"/>
      <c r="C20" s="83"/>
      <c r="D20" s="83"/>
      <c r="E20" s="83"/>
      <c r="F20" s="83"/>
      <c r="G20" s="83"/>
      <c r="H20" s="83"/>
      <c r="I20" s="83"/>
      <c r="J20" s="83"/>
      <c r="K20" s="83"/>
      <c r="L20" s="83"/>
      <c r="M20" s="83"/>
      <c r="N20" s="83"/>
      <c r="O20" s="83"/>
      <c r="P20" s="83"/>
      <c r="Q20" s="83"/>
      <c r="R20" s="83"/>
      <c r="S20" s="83"/>
      <c r="T20" s="83"/>
      <c r="U20" s="83"/>
      <c r="V20" s="83"/>
      <c r="W20" s="83"/>
    </row>
    <row r="21" spans="2:23" x14ac:dyDescent="0.25">
      <c r="B21" s="83"/>
      <c r="C21" s="83"/>
      <c r="D21" s="83"/>
      <c r="E21" s="83"/>
      <c r="F21" s="83"/>
      <c r="G21" s="83"/>
      <c r="H21" s="83"/>
      <c r="I21" s="83"/>
      <c r="J21" s="83"/>
      <c r="K21" s="83"/>
      <c r="L21" s="83"/>
      <c r="M21" s="83"/>
      <c r="N21" s="83"/>
      <c r="O21" s="83"/>
      <c r="P21" s="83"/>
      <c r="Q21" s="83"/>
      <c r="R21" s="83"/>
      <c r="S21" s="83"/>
      <c r="T21" s="83"/>
      <c r="U21" s="83"/>
      <c r="V21" s="83"/>
      <c r="W21" s="83"/>
    </row>
    <row r="22" spans="2:23" x14ac:dyDescent="0.25">
      <c r="B22" s="77"/>
      <c r="C22" s="77"/>
      <c r="D22" s="77"/>
      <c r="E22" s="77"/>
      <c r="F22" s="77"/>
      <c r="G22" s="77"/>
      <c r="H22" s="77"/>
      <c r="I22" s="77"/>
      <c r="J22" s="77"/>
      <c r="K22" s="77"/>
      <c r="L22" s="77"/>
      <c r="M22" s="77"/>
      <c r="N22" s="77"/>
      <c r="O22" s="77"/>
      <c r="P22" s="77"/>
      <c r="Q22" s="77"/>
      <c r="R22" s="77"/>
      <c r="S22" s="77"/>
      <c r="T22" s="77"/>
      <c r="U22" s="77"/>
      <c r="V22" s="77"/>
      <c r="W22" s="77"/>
    </row>
    <row r="23" spans="2:23" x14ac:dyDescent="0.25">
      <c r="B23" s="77"/>
      <c r="C23" s="77"/>
      <c r="D23" s="77"/>
      <c r="E23" s="77"/>
      <c r="F23" s="77"/>
      <c r="G23" s="77"/>
      <c r="H23" s="77"/>
      <c r="I23" s="77"/>
      <c r="J23" s="77"/>
      <c r="K23" s="77"/>
      <c r="L23" s="77"/>
      <c r="M23" s="77"/>
      <c r="N23" s="77"/>
      <c r="O23" s="77"/>
      <c r="P23" s="77"/>
      <c r="Q23" s="77"/>
      <c r="R23" s="77"/>
      <c r="S23" s="77"/>
      <c r="T23" s="77"/>
      <c r="U23" s="77"/>
      <c r="V23" s="77"/>
      <c r="W23" s="77"/>
    </row>
    <row r="24" spans="2:23" x14ac:dyDescent="0.25">
      <c r="B24" s="77"/>
      <c r="C24" s="77"/>
      <c r="D24" s="77"/>
      <c r="E24" s="77"/>
      <c r="F24" s="77"/>
      <c r="G24" s="77"/>
      <c r="H24" s="77"/>
      <c r="I24" s="77"/>
      <c r="J24" s="77"/>
      <c r="K24" s="77"/>
      <c r="L24" s="77"/>
      <c r="M24" s="77"/>
      <c r="N24" s="77"/>
      <c r="O24" s="77"/>
      <c r="P24" s="77"/>
      <c r="Q24" s="77"/>
      <c r="R24" s="77"/>
      <c r="S24" s="77"/>
      <c r="T24" s="77"/>
      <c r="U24" s="77"/>
      <c r="V24" s="77"/>
      <c r="W24" s="77"/>
    </row>
    <row r="25" spans="2:23" x14ac:dyDescent="0.25">
      <c r="B25" s="77"/>
      <c r="C25" s="77"/>
      <c r="D25" s="77"/>
      <c r="E25" s="77"/>
      <c r="F25" s="77"/>
      <c r="G25" s="77"/>
      <c r="H25" s="77"/>
      <c r="I25" s="77"/>
      <c r="J25" s="77"/>
      <c r="K25" s="77"/>
      <c r="L25" s="77"/>
      <c r="M25" s="77"/>
      <c r="N25" s="77"/>
      <c r="O25" s="77"/>
      <c r="P25" s="77"/>
      <c r="Q25" s="77"/>
      <c r="R25" s="77"/>
      <c r="S25" s="77"/>
      <c r="T25" s="77"/>
      <c r="U25" s="77"/>
      <c r="V25" s="77"/>
      <c r="W25" s="77"/>
    </row>
    <row r="26" spans="2:23" x14ac:dyDescent="0.25">
      <c r="B26" s="76"/>
      <c r="C26" s="76"/>
      <c r="D26" s="76"/>
      <c r="E26" s="76"/>
      <c r="F26" s="76"/>
      <c r="G26" s="76"/>
      <c r="H26" s="76"/>
      <c r="I26" s="76"/>
      <c r="J26" s="76"/>
      <c r="K26" s="76"/>
      <c r="L26" s="76"/>
      <c r="M26" s="76"/>
      <c r="N26" s="76"/>
      <c r="O26" s="76"/>
      <c r="P26" s="76"/>
      <c r="Q26" s="76"/>
      <c r="R26" s="76"/>
      <c r="S26" s="76"/>
    </row>
  </sheetData>
  <customSheetViews>
    <customSheetView guid="{9316A16D-4E37-4690-B5D4-C25AA9EEBBF7}" scale="120" topLeftCell="J9">
      <selection activeCell="U9" sqref="U9"/>
      <pageMargins left="0.7" right="0.7" top="0.75" bottom="0.75" header="0.3" footer="0.3"/>
    </customSheetView>
  </customSheetViews>
  <mergeCells count="16">
    <mergeCell ref="T6:W6"/>
    <mergeCell ref="T7:W7"/>
    <mergeCell ref="J3:W5"/>
    <mergeCell ref="J7:L7"/>
    <mergeCell ref="Q7:S7"/>
    <mergeCell ref="J6:L6"/>
    <mergeCell ref="Q6:S6"/>
    <mergeCell ref="M6:P6"/>
    <mergeCell ref="M7:P7"/>
    <mergeCell ref="B3:E5"/>
    <mergeCell ref="F3:I4"/>
    <mergeCell ref="F5:I5"/>
    <mergeCell ref="B6:D7"/>
    <mergeCell ref="E6:F7"/>
    <mergeCell ref="G6:I6"/>
    <mergeCell ref="G7: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Formulación 2016</vt:lpstr>
      <vt:lpstr>Dirección Estrategica</vt:lpstr>
      <vt:lpstr>Planeación</vt:lpstr>
      <vt:lpstr>G. Infraestructura</vt:lpstr>
      <vt:lpstr>G. Operaciones</vt:lpstr>
      <vt:lpstr>G. Social</vt:lpstr>
      <vt:lpstr>G. Ambiental</vt:lpstr>
      <vt:lpstr>G. Predial</vt:lpstr>
      <vt:lpstr>Administrativa</vt:lpstr>
      <vt:lpstr>Financiera</vt:lpstr>
      <vt:lpstr>Juridica</vt:lpstr>
      <vt:lpstr>Comunicaciones</vt:lpstr>
      <vt:lpstr>Control Interno</vt:lpstr>
      <vt:lpstr>Revisoria Fiscal</vt:lpstr>
      <vt:lpstr>Hoja1</vt:lpstr>
      <vt:lpstr>'Formulación 2016'!Área_de_impresión</vt:lpstr>
      <vt:lpstr>'Formulación 2016'!Títulos_a_imprimir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PAOLAM</dc:creator>
  <cp:lastModifiedBy>user</cp:lastModifiedBy>
  <cp:lastPrinted>2016-04-01T16:08:37Z</cp:lastPrinted>
  <dcterms:created xsi:type="dcterms:W3CDTF">2014-02-03T17:17:32Z</dcterms:created>
  <dcterms:modified xsi:type="dcterms:W3CDTF">2017-01-12T16:23:18Z</dcterms:modified>
</cp:coreProperties>
</file>